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9640" windowHeight="17220" tabRatio="500" activeTab="0"/>
  </bookViews>
  <sheets>
    <sheet name="Summary Charts" sheetId="1" r:id="rId1"/>
    <sheet name="Fundraisers" sheetId="2" r:id="rId2"/>
    <sheet name="Contributions" sheetId="3" r:id="rId3"/>
  </sheets>
  <definedNames/>
  <calcPr fullCalcOnLoad="1"/>
</workbook>
</file>

<file path=xl/sharedStrings.xml><?xml version="1.0" encoding="utf-8"?>
<sst xmlns="http://schemas.openxmlformats.org/spreadsheetml/2006/main" count="646" uniqueCount="372">
  <si>
    <t>Brett Guthrie (R, KY-2)</t>
  </si>
  <si>
    <t>Carolyn McCarthy (D, NY-4)</t>
  </si>
  <si>
    <t>Donald Payne (D, NJ-10)</t>
  </si>
  <si>
    <t>Jared Polis (D, CO-2)</t>
  </si>
  <si>
    <t>Jason Altmire (D, PA-4)</t>
  </si>
  <si>
    <t>Judy Biggert (R, IL-13)</t>
  </si>
  <si>
    <t>Tom Price (R, GA-6)</t>
  </si>
  <si>
    <t>Capitol Tax Partners - Hooper, Grafmeyer, Willcox, McKenney, Javens</t>
  </si>
  <si>
    <t>Dean Heller (R, NV-2)</t>
  </si>
  <si>
    <t>Steve Clark, Gary Lytle, Sam Geduldig</t>
  </si>
  <si>
    <t>Clark &amp; Assoc - Clark, Lytle, Geduldig</t>
  </si>
  <si>
    <t>Barr Labs</t>
  </si>
  <si>
    <t>Earl Blumenauer (D, OR-3)</t>
  </si>
  <si>
    <t>Eric Cantor (R, VA-7)</t>
  </si>
  <si>
    <t>$120,500^</t>
  </si>
  <si>
    <t>Health Industry Fundraisers for Members of Congressional Health Committees</t>
  </si>
  <si>
    <t>Fundraisers Hosted by Health Industry and Health Lobbyists for Members of Congressional Health Committees</t>
  </si>
  <si>
    <t>Senator</t>
  </si>
  <si>
    <t>Total</t>
  </si>
  <si>
    <t>Kent Conrad (D-ND)</t>
  </si>
  <si>
    <t>Max Baucus (D-Mont)</t>
  </si>
  <si>
    <t>Chuck Grassley (R-Iowa)</t>
  </si>
  <si>
    <t>Mike Enzi (R-Wyo)</t>
  </si>
  <si>
    <t>Jeff Bingaman (R-NM)</t>
  </si>
  <si>
    <t>Olympia J. Snowe (R-Maine)</t>
  </si>
  <si>
    <t>2010 Health Industry Contributions to Members of Health Committees</t>
  </si>
  <si>
    <t>Source: Center for Responsible Politics, www.opensecrets.org</t>
  </si>
  <si>
    <t>2005-2009</t>
  </si>
  <si>
    <t>Source: Sunlight Foundation and Center for Responsive Politics, www.politicalpartytime.org &amp; www.opensecrets.org</t>
  </si>
  <si>
    <t>^ amount as of 9/1/09</t>
  </si>
  <si>
    <t>Yvette Clarke (D, NY-11)</t>
  </si>
  <si>
    <t>House Energy &amp; Commerce</t>
  </si>
  <si>
    <t>Donna Marie Christensen (D, VI-AL)</t>
  </si>
  <si>
    <t>House Ways &amp; Means</t>
  </si>
  <si>
    <t xml:space="preserve">Raised from Health Industry </t>
  </si>
  <si>
    <t>Fundraisers Hosted by Health Industry</t>
  </si>
  <si>
    <t>Natl Assn of Children's Hospitals, Pfizer, Wyeth; Abbott, Amgen, AstraZeneca, Roche Holdings; Bayer</t>
  </si>
  <si>
    <t>Invacare Corp; AmerisourceBergen Corp, Assn for Quality Imaging, Children's Mercy Hospital, Cleveland Clinic, Federation of Amer Hspitals, Invacare Corp, MedAssets Inc, Medco, Mecial Funding Services, Novartis AG; AmerisourceBergen Corp</t>
  </si>
  <si>
    <t>Bill Pascrell (D, NJ-8)</t>
  </si>
  <si>
    <t>Pete Stark (D, CA-13)</t>
  </si>
  <si>
    <t>American Occupational Therapy PAC, American Podiatric Medical Association PAC, American Dietetic Association PAC, American Speech-language-Hearing Association PAC</t>
  </si>
  <si>
    <t>Healthcare Community Dinner</t>
  </si>
  <si>
    <t>Richard Neal (D, MA-2)</t>
  </si>
  <si>
    <t>KSCW Inc - John Weinfurter</t>
  </si>
  <si>
    <t>Medco</t>
  </si>
  <si>
    <t>Home of John Weinfurter</t>
  </si>
  <si>
    <t>John D. Raffaelli, David W. Jones, James C. Gould</t>
  </si>
  <si>
    <t>Capitol Counsel - Raffaelli, Jones, Gould</t>
  </si>
  <si>
    <t>Ron Kind (D, WI-3)</t>
  </si>
  <si>
    <t>The American College of Radiology</t>
  </si>
  <si>
    <t>Sander Levin (D, MI-12)</t>
  </si>
  <si>
    <t>Anthony Bedell, John D. Raffaelli, David W. Jones</t>
  </si>
  <si>
    <t>Amgen, Fed of Am Hospitals, PhRMAm, UnitedHealth</t>
  </si>
  <si>
    <t>Bonnie Byers, George Crawford, Joe Dorn, Lloyd Hand, Gil Kaplan, Tom Spulak</t>
  </si>
  <si>
    <t>King &amp; Spalding - Byers, Crawford, Dorn, Hand, Kaplan, Spulak</t>
  </si>
  <si>
    <t>Amer Assn of Intl Hlthcare Recruitmt, US Oncology; Sirtex Medical</t>
  </si>
  <si>
    <t>The Offices of King &amp; Spalding</t>
  </si>
  <si>
    <t>Health Industry Breakfast</t>
  </si>
  <si>
    <t>Shelley Berkley (D, NV-1)</t>
  </si>
  <si>
    <t>Barr Labs; Natl Assn of Children's Hospitals, Pfizer, Wyeth; Abbott, Amgen, AstraZeneca, Roche Holdings, Tadeka; Bayer</t>
  </si>
  <si>
    <t xml:space="preserve">Location </t>
  </si>
  <si>
    <t xml:space="preserve">Type of Event </t>
  </si>
  <si>
    <t>Alliance for Quality Nursing Home Care, Amgen, Children's Natl Med Ctr, Genzyme, Merck, Natl Assn for Home Care, Novo Nordisk, Roche Holdings, Universal American Corp</t>
  </si>
  <si>
    <t>(click on cell for complete list of hosts or clients)</t>
  </si>
  <si>
    <t>* aggregate data not available at opensecrets.org</t>
  </si>
  <si>
    <t>Sam Geduldig, Becky Anderson, Sue Andres, Chris Hatcher, Susan Hirschman</t>
  </si>
  <si>
    <t>Clark &amp; Assoc - Geduldig;Williams &amp; Jensen - Anderson (Rebecca L?), Hatcher, Hirschmann</t>
  </si>
  <si>
    <t>TOTAL</t>
  </si>
  <si>
    <t>Senate Health Education Labor &amp; Pensions</t>
  </si>
  <si>
    <t>House Education &amp; Labor</t>
  </si>
  <si>
    <t>Ruben Hinojosa (D, TX-15)</t>
  </si>
  <si>
    <t>Lindsay Hooper, Rick Grafmeyer, Lawrence Willcox, Mac McKenney, Chris Javens</t>
  </si>
  <si>
    <t>Emergent BioSolutions; Emergent BioSolutions; Emergent BioSolutions/Eli Lilly</t>
  </si>
  <si>
    <t>Dan Gans, Tim Hutchinson, Sam Lancaster, Susan Hirschmann, Allison Shulman, Mildred Webber, Brooks Brunson, Lisa Nelson, Lisa Sutherland</t>
  </si>
  <si>
    <t>Ben Ginsberg, Ed Newberry, Darryl Nirenberg, Kevin O'Neill</t>
  </si>
  <si>
    <t>Patton Boggs LLP - Newberry, Nirenberg</t>
  </si>
  <si>
    <t>Amer Assn of Orthodontists, Children's Hospital</t>
  </si>
  <si>
    <t>Patton Boggs LLP</t>
  </si>
  <si>
    <t>Capitol Decisions Inc</t>
  </si>
  <si>
    <t>Geoff Davis (R, KY-4)</t>
  </si>
  <si>
    <t>Charlie Grizzle, Hunter Bates, Mike Toohey, Jon Deuser, Kern Leininger, Bentie Robinson</t>
  </si>
  <si>
    <t>Grizzle Co - Grizzle; c2 Group - Bates; Smith-Free Group - Deuser; Livingston Group - Robinson</t>
  </si>
  <si>
    <t>Jewish Hsptl Health Care Services, Res-Care Inc; Amgen, Biotech Industry Org, Pikeville Med Ctr; Am Dental Assn; Mayo Clinic, Rush System for Health</t>
  </si>
  <si>
    <t>Home of Bernie Robinson</t>
  </si>
  <si>
    <t>Jim McDermott (D, WA-7)</t>
  </si>
  <si>
    <t>John D. Raffaelli, David W. Jones</t>
  </si>
  <si>
    <t>Capitol Counsel - Raffaelli, Jones</t>
  </si>
  <si>
    <t>AstraZeneca, Aveta, Colorado Heart Institute, Health Care Service Corp, Healthcare Leadership Council, P&amp;G, PhRMA, Roche Holdings, Sanofi-Aventis, Specialty Pharmacy Coalition</t>
  </si>
  <si>
    <t>John Larson (D, CT-1)</t>
  </si>
  <si>
    <t>Health Professionals</t>
  </si>
  <si>
    <t>Pharmaceutical/Health Products</t>
  </si>
  <si>
    <t>Hospitals/Nursing Homes</t>
  </si>
  <si>
    <t>Health Services/HMOs</t>
  </si>
  <si>
    <t>*</t>
  </si>
  <si>
    <t>Rhod Shaw, Rich White, Jay Hawkins, Michael Henry</t>
  </si>
  <si>
    <t>Honeywell International PAC, Bill Paxon, Akin Gump Strauss Hauer &amp; Feld LLP Civic Action Committee</t>
  </si>
  <si>
    <t>John Milne, Tad Davis, Bill Hecht, Harry Katrichis, Al Shofe</t>
  </si>
  <si>
    <t>NACDS (Natl Assn of Chain Drug Stores), Joel White, James "JD" Derderian, Mark Rayder, NCPA (National Community Pharmacists Assn), Kerr Drug, Rite Aid, Walgreens</t>
  </si>
  <si>
    <t>Raben Group - Raben</t>
  </si>
  <si>
    <t>Amgen</t>
  </si>
  <si>
    <t>Linda Sanchez (D, CA-39)</t>
  </si>
  <si>
    <t>Healthcare industry breakfast</t>
  </si>
  <si>
    <t>Paul Ryan (R, WI-1)</t>
  </si>
  <si>
    <t>Becky Anderson, Sue Andres, Chris Hatcher, Susan Hirschman</t>
  </si>
  <si>
    <t>Williams &amp; Jensen - Anderson, Hatcher</t>
  </si>
  <si>
    <t>Advanced Med Tech Assn, Am Coll of Radiology, Amgen, Biotech Industry Assn, Boston Scientific, Coal/Advancement of Brachytherapy, Council for Responsible Nutrition, Council on Radionucleotides, Coventry Health Care, Edwards Lifesciences, Medical Imaging Contrast Agent Assn, MedImmune, Regen Biologics, Reveal Imaging Technologies</t>
  </si>
  <si>
    <t>Louis Dupart, Wayne T. Franke, Gerry Hogan</t>
  </si>
  <si>
    <t>Mjwt Consulting - Franke</t>
  </si>
  <si>
    <t>PSO Health Services, Wellmed Medical Management</t>
  </si>
  <si>
    <t>Tim Yehl, David W. Jones, Michael Hutton, James C. Gould</t>
  </si>
  <si>
    <t>Hart Health Strategies, Tim Yehl LLC, Vitas Healthcare - Yehl; Capitol Counsel - Jones, Gould</t>
  </si>
  <si>
    <t>Alliance of Specialty Medicine, Amer College of Emergency Physicians, Amer Gastroenterological Assn, Amer Society of Plastic Surgeons, Amer Urological Assn, Coalition of State Rheumatology Orgs, Endocare Inc, Heart Rhythm Society, Immunodeficiency Fdn, Infectious Diseases Society of America, PhRMA, Vitas Healthcare; AstraZeneca, Aveta, Colorado Heart Institute, Health Care Service Corp, Healthcare Leadership Council, P&amp;G, PhRMA, Roche Holdings, Sanofi-Aventis, Specialty Pharmacy Coalition</t>
  </si>
  <si>
    <t>Healthcare breakfast</t>
  </si>
  <si>
    <t>Bob Etheridge (D, NC-2)</t>
  </si>
  <si>
    <t>Wally Herger (R, CA-2)</t>
  </si>
  <si>
    <t>Paul Poteet, Johnson &amp; Johnson PAC</t>
  </si>
  <si>
    <t>Biotechnology Industry Organization - Poteet</t>
  </si>
  <si>
    <t>Biotechnology Industry Organization</t>
  </si>
  <si>
    <t>Wellpoint PAC, AHIP PAC, Health Net PAC</t>
  </si>
  <si>
    <t>Physician &amp; Dentist Industry Dinner</t>
  </si>
  <si>
    <t>Xavier Becerra (D, CA-31)</t>
  </si>
  <si>
    <t>Melissa Maxfield, Tonio Burgos, Bud Cramer, Dale Snape</t>
  </si>
  <si>
    <t>Tonio, Burgos &amp; Assoc - Burgos; Wexler &amp; Walker Public Policy Assoc - Snape</t>
  </si>
  <si>
    <t>Catholic Healthcare System; IMS Health</t>
  </si>
  <si>
    <t>The Home of Robert Raben</t>
  </si>
  <si>
    <t>Number of Fundraisers</t>
  </si>
  <si>
    <t>Jim Davidson, Len Bickwit, Marc Gerson, Welles Orr, Phil Mann, Greg Nelson, Payson Peabody, ASPPA PAC American Council of Engineering Companies ACECPAC, Lyondell Chemical Company PAC, Tyco International PAC</t>
  </si>
  <si>
    <t>Poisinelli &amp; Shughart - Davidson</t>
  </si>
  <si>
    <t>Healthy Advice Networks, PhRMA</t>
  </si>
  <si>
    <t>Patton Boggs</t>
  </si>
  <si>
    <t>Doris Matsui (D, CA-5)</t>
  </si>
  <si>
    <t>Health Care Community Breakfast</t>
  </si>
  <si>
    <t>Henry Waxman (D, CA-30)</t>
  </si>
  <si>
    <t>The Akin Gump Strauss Hauer &amp; Feld Civic Action Committee</t>
  </si>
  <si>
    <t>Jan Schakowsky (D, IL-9)</t>
  </si>
  <si>
    <t>Physician Only Breakfast</t>
  </si>
  <si>
    <t>Joe Pitts (R, PA-16)</t>
  </si>
  <si>
    <t>John Barrow (D, GA-12)</t>
  </si>
  <si>
    <t>Geoff Werth, Matt Brow</t>
  </si>
  <si>
    <t>US Oncology - Werth, Brow</t>
  </si>
  <si>
    <t>US Oncology</t>
  </si>
  <si>
    <t>Kathy Castor (D, FL-11)</t>
  </si>
  <si>
    <t>Karl Koch, Lyndon Boozer, Hon. Jim Davis</t>
  </si>
  <si>
    <t>Holland &amp; Knight - Koch, Davis</t>
  </si>
  <si>
    <t>Polaris Government Relations, LLC - Gans; Williams &amp; Jensen - Hirschmann; Dickstein, Shapiro, et al - Shulman</t>
  </si>
  <si>
    <t>Roche Holdings; Abbott, AstraZeneca, Bayer, Pfizer, Takeda, Wyeth</t>
  </si>
  <si>
    <t>Duane Ackley, Hal Daub</t>
  </si>
  <si>
    <t>Husch Blackwell Sanders LLP - Daub</t>
  </si>
  <si>
    <t>Home Instead Senior Care</t>
  </si>
  <si>
    <t>Gregg Hartley, Ali Amirhooshmand, Peter Krug, Yong Choe, James Derderian</t>
  </si>
  <si>
    <t>Natl Assn of Chain Drug Stores - Choe</t>
  </si>
  <si>
    <t>Natl Assn of Chain Drug Stores</t>
  </si>
  <si>
    <t>Wayne Berman, Drew Maloney, Lea Berman, Julie Dammann</t>
  </si>
  <si>
    <t>Ogilvy Gov Relations - Berman, Maloney, Dammann</t>
  </si>
  <si>
    <t>Med Device Manufacturers Assn, Roche Group, UntedHealth, University Medical Center; Pfizer</t>
  </si>
  <si>
    <t>Stanton Park Group Offices</t>
  </si>
  <si>
    <t>Sam Geduldig, Mark Anderson, Roy Coffee, Dave DiStefano, Joe Wall</t>
  </si>
  <si>
    <t>Healthcare Community Breakfast</t>
  </si>
  <si>
    <t>John Tanner (D, TN-8)</t>
  </si>
  <si>
    <t>John Yarmuth (D, KY-3)</t>
  </si>
  <si>
    <t>American Hospital Association</t>
  </si>
  <si>
    <t>The Home of Julie Domenick</t>
  </si>
  <si>
    <t>Kidney Care Partners</t>
  </si>
  <si>
    <t>Joseph Crowley (D, NY-7)</t>
  </si>
  <si>
    <t>Nick Giordano, LaBrenda Garrett-Nelson, Francis Grab, Tom Jolly, Dave Koshgarian, Jeff Petrich, Bobby Rozen, Holly Bode, Jeff Levey</t>
  </si>
  <si>
    <t>Ernst &amp; Young - All (Giordano, Garrett-Nelson, Grab, Jolly, Koshgarian, Petrich, Rozen, Bode, Levey)</t>
  </si>
  <si>
    <t>Kendrick Meek (D, FL-17)</t>
  </si>
  <si>
    <t>Dan Berger, Robert Raben, Tucker Foote</t>
  </si>
  <si>
    <t>Allyson Schwartz (D, PA-13)</t>
  </si>
  <si>
    <t>Fred Graefe, Rita Norton</t>
  </si>
  <si>
    <t>Invacare Corp - Graefe; Law Offices of Frederick H Graefe - Graefe; AmerisourceBergen Corp - Norton</t>
  </si>
  <si>
    <t>Amgen, AstraZeneca, Aveta, Cardinal Health, Colorado Heart Institute, Health Care Service Corp, Healthcare Leadership Council, Joint Cmsn on Accred of Healthcare Orgs, P&amp;G, Roche Holdings, Sanofi-Aventis, Specialty Pharmacy Coalition, Teen Screen Ctr - Mental Health Chckup</t>
  </si>
  <si>
    <t>Erickson &amp; Co. Townhouse</t>
  </si>
  <si>
    <t>Healthcare industry Breakfast</t>
  </si>
  <si>
    <t>Reception with U.S. Oncology</t>
  </si>
  <si>
    <t>Mary Bono Mack (R, CA-45)</t>
  </si>
  <si>
    <t>Specialty Physicians and Dentists Luncheon</t>
  </si>
  <si>
    <t>Mike Ross (D, AR-4)</t>
  </si>
  <si>
    <t>Healthcare indstry reception</t>
  </si>
  <si>
    <t>Jared Polis (D-CO2)</t>
  </si>
  <si>
    <t>Strategic Healthcare Townhouse</t>
  </si>
  <si>
    <t>Jason Altmire (D-PA4)</t>
  </si>
  <si>
    <t>US Oncology Luncheon</t>
  </si>
  <si>
    <t>Judy Biggert (R-IL13)</t>
  </si>
  <si>
    <t>Mayo Clinic, Rush System for Health</t>
  </si>
  <si>
    <t>The Home of Bernie Robinson</t>
  </si>
  <si>
    <t>Ruben Hinojosa (D-TX15)</t>
  </si>
  <si>
    <t>Health industry lunch</t>
  </si>
  <si>
    <t>Abbott Labs, Air Medical Operators Assn, Am Red Cross, Amgen, AstraZeneca, Bayer, Coal of Air Medical Cos, Endocare Inc, Genesis Healthcare, Merck, Natl Assn of Childrens' Hospitals, Natl Assn of Rehab Facilities, Novartis, Ohio Health, Pfizer, Roche, Takeda Pharmaceuticals America, Wyeth</t>
  </si>
  <si>
    <t>The Williams and Jensen Townhouse</t>
  </si>
  <si>
    <t>Nathan Deal (R, GA-9)</t>
  </si>
  <si>
    <t>JC White Consulting - White; Stanton Park Group - Derderian; Alston &amp; Bird - Rayder</t>
  </si>
  <si>
    <t>Abbot Labs, Amgen, AstraZeneca, Bayer, Cellular Bioengineering Inc, Endocare Inc, Genesis Healthcare, Merck, Nat'l Assn of Children's Hospitals, Nat'l Assn of Rehabilitation Agencies, Novartis, Ohio Health, Pfizer, Roche, SwedishAmerican Health System, Takeda Pharmaceuticals, Wyeth</t>
  </si>
  <si>
    <t>Charles Boustany (R, LA-7)</t>
  </si>
  <si>
    <t>Charles Rangel (D, NY-15)</t>
  </si>
  <si>
    <t>Lindsay Hooper, Jon Talisman, Joe Mikrut</t>
  </si>
  <si>
    <t>Capitol Tax Partners - Hooper, Talisman, Mikrut</t>
  </si>
  <si>
    <t>Ernst &amp; Young - All (Giordano, Garrett-Nelson, Grab, Jolly, Koshgarian, Meltzer, Petrich, Rozen, Bode)</t>
  </si>
  <si>
    <t>Aetna, Health Care Service Corp, McKesson Corp</t>
  </si>
  <si>
    <t>Dave Reichert (R-WA-8)</t>
  </si>
  <si>
    <t>David Camp (R, MI-4)</t>
  </si>
  <si>
    <t>c2 Group</t>
  </si>
  <si>
    <t>John Milne, Tad Davis, Bill Hecht, Allen Shofe</t>
  </si>
  <si>
    <t>mCapitol Management - Milne; Hecht Spencer &amp; Assoc - Hecht</t>
  </si>
  <si>
    <t>Donna Marie Chistensen (D, VI-AL)</t>
  </si>
  <si>
    <t>Kadesh &amp; Assoc; Intl Government Relations Grp - Sweet; Western New York Healthcare Assn - Sweet</t>
  </si>
  <si>
    <t>Roche Holdings; Alliance/Home Health Quality/Innovation, Baptist Health Care; Western New York Healthcare Assn</t>
  </si>
  <si>
    <t>Baron Hill (D, IN-9)</t>
  </si>
  <si>
    <t>Law Offices of Frederick H. Graefe, PLLC</t>
  </si>
  <si>
    <t>Healthcare industry reception</t>
  </si>
  <si>
    <t>The Twenty First Century Group, Inc.</t>
  </si>
  <si>
    <t>Bart Gordon (D, TN-6)</t>
  </si>
  <si>
    <t>Tony Podesta</t>
  </si>
  <si>
    <t>Charles Melancon (D, LA-3)</t>
  </si>
  <si>
    <t>Healthcare Luncheon</t>
  </si>
  <si>
    <t>Alpine Group</t>
  </si>
  <si>
    <t xml:space="preserve">AMT, Am Coll of Radiology, Amgen, Biotech Industry Org, Boston Scientific, Coal/Adv of Brachytherapy, Council for Responsible Nutrition, Council on Radionucleotides, Coventry Health, Edwards Lifesciences, Medical Imaging Contract Agent Assn, Medimmune, Regen Biologics, </t>
  </si>
  <si>
    <t>Diana DeGette (D, CO-1)</t>
  </si>
  <si>
    <t>Luncheon with U.S. Oncology</t>
  </si>
  <si>
    <t>Amer Assn of Preferred Providers Org, Clarian Health Partners, Fresenius Med. Care, GlaxoSmithKline, Health Data Insights, Medicines Co, Select Medical Corp, XL Health; CareGuide, Alliance for Quality Nursing Home; Pfizer, Wyeth Care, Comprehensive Neuroscience</t>
  </si>
  <si>
    <t>Clark &amp; Assoc - Geduldig; Kelley, Drye et al - Anderson; Locke Liddell Strategies - Coffee, DiStefano</t>
  </si>
  <si>
    <t>Barr Labs; Laboratory Corp of Amer; Healthways, Humana, Medco, Psychemedics</t>
  </si>
  <si>
    <t>Rooftop of Locke Lord Strategies</t>
  </si>
  <si>
    <t>Kirsten Chadwick, Justin Moore, Mike Chappell, Samantha Cook, Mark Isakowitz, Gail MacKinnon</t>
  </si>
  <si>
    <t>Fierce, Isakowitz &amp; Blalock - Chadwick, Chappell, Cook, Isakowitz; Amer Physican Therapy Assn - Moore</t>
  </si>
  <si>
    <t>Amer Physical Therapy Assn, Cltn for Competitive Pharma Marketing Corporate Health Care Coalition, Generic Pharma Assn Medco, Momenta, UnitedHealth Grp; Amer Physical Therapy Assn</t>
  </si>
  <si>
    <t>Zachary Space (D, OH-18)</t>
  </si>
  <si>
    <t>Williams &amp; Jensen</t>
  </si>
  <si>
    <t>Lois Capps (D, CA-23)</t>
  </si>
  <si>
    <t>Sara Franko</t>
  </si>
  <si>
    <t>Capitol Counsel - Franko</t>
  </si>
  <si>
    <t>Amer Assn of Preferred Providers Org, Clarian Health Partners, Fresenius Med. Care, GlaxoSmithKline, Health Data Insights, Medicines Co, Select Medical Corp, XL Health</t>
  </si>
  <si>
    <t>Steve Hart, Don Nickles, Hazen Marshall, Cindi Merifield Tripodi</t>
  </si>
  <si>
    <t>Nickles Grp - Nickles, Marshall, Tripodi</t>
  </si>
  <si>
    <t>Amer Dental Assn, Cigna; Amer Hosp Assn, Amer Soc. Of Anesthesiologists,  Bristol-Myers, Eli Lilly, Medtronic; Baxter</t>
  </si>
  <si>
    <t>Brett Guthrie (R-KY2)</t>
  </si>
  <si>
    <t>Physician Lunch</t>
  </si>
  <si>
    <t>Carolyn McCarthy (D-NY4)</t>
  </si>
  <si>
    <t>Healthcare Industry Breakfast</t>
  </si>
  <si>
    <t>Donald Payne (D-NJ10)</t>
  </si>
  <si>
    <t>Jocelyn Hong</t>
  </si>
  <si>
    <t>Twenty-First Century Group - Hong</t>
  </si>
  <si>
    <t>Sanofi-Aventis</t>
  </si>
  <si>
    <t>21st Century Townhouse</t>
  </si>
  <si>
    <t>3-V Biosciences, Acorda Therapeutics, Alnylam Pharma, Arsenal Medical, Bayer, Braincells Inc, Cempra Pharma, Children's Hospital/Research Ctr, Doctors Community Hospital, Nanotherapeutics, Ocera Therapeutics, Peninsula Hospital Ctr, Planet Biotechnology, Tetraphase Pharma, Therapure Biopharma, Vaxinnate</t>
  </si>
  <si>
    <t>The Home of Stephen Conafay and Marily Rhudy</t>
  </si>
  <si>
    <t>Lamar Alexander (R-TN)</t>
  </si>
  <si>
    <t>Jeff Walter, Rita Norton, Jeff Pannozzo, Rob Hobart, Charley Poe</t>
  </si>
  <si>
    <t>Bioscrip Corp, Coal for Affordable Health Coverage, Health IT Now Coal, PhRMA; US Oncology; Abbott, Am Coll of Gastroenterology, Bayer, CVS, Generic Pharma Corp, HealthSouth, Hearing Industries Assn, Lifescan, Mylan, Natl Assn of Behavioral Health, Roche, Society of Interventional Radiology, Vision Service Plan</t>
  </si>
  <si>
    <t>B Smith's Washington DC</t>
  </si>
  <si>
    <t>Healthcare industry dinner</t>
  </si>
  <si>
    <t>Ralph Hall (R, TX-4)</t>
  </si>
  <si>
    <t>Jerry Hogan, Wayne T. Franke, Joanna McIntosh, Honorable Jack Fields, Jackie Moran</t>
  </si>
  <si>
    <t>Mjwt Consulting - Franke; Twenty-First Century Group - Fields</t>
  </si>
  <si>
    <t>PSO Health Services, Wellmed Medical Management; Sanofi-Aventis</t>
  </si>
  <si>
    <t>Roy Blunt (R, MO-7)</t>
  </si>
  <si>
    <t>Hunter Bates Nelson Litterst Galen Reser</t>
  </si>
  <si>
    <t>c2 Group - Bates</t>
  </si>
  <si>
    <t>Amgen, Biotech Industry Assn</t>
  </si>
  <si>
    <t>Polaris Government Relations, LLC - Gans</t>
  </si>
  <si>
    <t>Roche Holdings</t>
  </si>
  <si>
    <t>Rupli Townhouse</t>
  </si>
  <si>
    <t>Anna Eshoo (D, CA-14)</t>
  </si>
  <si>
    <t>Jim Copeland, Stephanie Markiewicz, Mark Kadesh, Paul Sweet</t>
  </si>
  <si>
    <t>Bob Wood, Jennifer Larkin Lukawski, Loren Monroe, Mary-Lacey Reuther</t>
  </si>
  <si>
    <t>BGR Holding - Larkin Lukawski, Monroe, Reuther; Griffith &amp; Rogers (UMiss Medical) - Monroe</t>
  </si>
  <si>
    <t>AIDS Healthcare Foundation, Intl Academy of Compounding Pharmacists, Veterinary Pharmacies of America, Wedgewood Village Pharmacy, Women's International Pharmacy</t>
  </si>
  <si>
    <t>Britton Clarke, Liz Williams, Mary Pat Lawrence, Ginger Loper, Laura Pemberton, Anna Sagely, Amy Swonger, Sarah Versaggi, Katherine Lugar, Missy Edwards</t>
  </si>
  <si>
    <t>Sonnenschein, Nath &amp; Rosenthal  - Lawrence; Timmons &amp; Co - Loper; Hoffman-La Roche - Sagely; Ernst &amp; Young - Swonger; Clark &amp; Weinstock - Edwards</t>
  </si>
  <si>
    <t>St Jude Children's Research Hospital, St. Barnabas Hospital, Tam General Hospital; AMA, Teva Pharmaceutical Industries; Roche Holdings; Aetna, Health Care Services Corp, McKesson Corp; Physician Hospitals of America</t>
  </si>
  <si>
    <t>John Cornyn (R-TX)</t>
  </si>
  <si>
    <t>Cindy Stevens, Becky Anderson, Sue Andres</t>
  </si>
  <si>
    <t>Williams &amp; Jensen - Anderson (Rebecca L?)</t>
  </si>
  <si>
    <t>Amer College of Chest Physicians, Amer Hospital Assn, Baycare Health System, Biotechnology Ind Org, Safety-Net Hospitals for Pharma Access, Trauma Ctr Assn of Amer; Memorial Healthcare System Hollywood FL, Moffitt Cancer Ctr, Natl Fdn for Trauma Care, Patient First Air Ambulance Alliance</t>
  </si>
  <si>
    <t>Lee Terry (R,NE-2)</t>
  </si>
  <si>
    <t>Young Republican Reception</t>
  </si>
  <si>
    <t>Cornerstone Government Affairs</t>
  </si>
  <si>
    <t>Bridgeport Health Systems, Catholic Health Assn, Centra State Health System Fdn, GlaxoSmithKline, Johnson &amp; Johnson, Kennedy Health System, Life Bridge Health system, Medicines Co, Merck, Mary Bird Perkins Cancer Ctr, Natl Kidney Fdn, Novartis, Owensboro Medical Health System, Parent Project Muscular Dystrophy, PhRMA, Phoebe Putney Health System, Riverside Healthcare, Sanofi-Aventis, Wyeth</t>
  </si>
  <si>
    <t>Rick Shelby, Jason Roe, Jennifer Larkin Lukawski, Terry Allen, Beddie Lawrence</t>
  </si>
  <si>
    <t>BGR Holding - Larkin Lukawski</t>
  </si>
  <si>
    <t>Jim Fabiani, Stephen Conafay, Marily Rhudy</t>
  </si>
  <si>
    <t>Fabiani &amp; Co - Fabiani, Conafay</t>
  </si>
  <si>
    <t>Senate Finance</t>
  </si>
  <si>
    <t>Beneficiary</t>
  </si>
  <si>
    <t>Host</t>
  </si>
  <si>
    <t>Name of Lobbyist Firm</t>
  </si>
  <si>
    <t>Health Care Clients</t>
  </si>
  <si>
    <t>Date</t>
  </si>
  <si>
    <t>Location</t>
  </si>
  <si>
    <t>Type of Event</t>
  </si>
  <si>
    <t>Blanche Lincoln (D-AR)</t>
  </si>
  <si>
    <t>Nick Giordano, LaBrenda Garrett-Nelson, Francis Grab, Tom Jolly, Dave Koshgarian, Dick Meltzer, Jeff Petrich, Bobby Rozen, Holly Bode</t>
  </si>
  <si>
    <t>Ernst &amp; Young - Giordano, Garrett-Nelson, Grab, Koshgarian, Meltzer, Petrich, Rozen, Bode</t>
  </si>
  <si>
    <t>Aetna, Biotechnology Industry Organization, Health Care Service Corp</t>
  </si>
  <si>
    <t>Ernst &amp; Young LLP</t>
  </si>
  <si>
    <t>Charles E. Schumer (D-NY)</t>
  </si>
  <si>
    <t>at DLA Piper</t>
  </si>
  <si>
    <t>VIP/Pizza Party Reception @ DLA Piper</t>
  </si>
  <si>
    <t>Marty Paone, Erin Graefe, Michelle Bright, Chuck Jones</t>
  </si>
  <si>
    <t xml:space="preserve">Timmons &amp; Co - Paone, Graefe, Bright, Jones </t>
  </si>
  <si>
    <t>AMA, Teva Pharmaceutical Industries</t>
  </si>
  <si>
    <t>Walter Group - Walter; AmerisourceBergen Corp - Norton; McBee Strategic Consulting - Hobart</t>
  </si>
  <si>
    <t>AmerisourceBergen; Community Health Systems</t>
  </si>
  <si>
    <t>Lisa Murkowski (R-AK)</t>
  </si>
  <si>
    <t>Actinium Pharma, All for Qual Nursing Home Care, Am's Blood Centers, Am Ambulance Assn, Am Assn of Orthodontists, Am Coll of Gastroenterology, Am Coll of Rheumatology, Am Med Rehab Providers Assn, APS Healthcare, Bristol-Meyers Squibb, Children's Hospital, Children's Tumor Fdn, Childress Pediatric Trauma Ctr, Christus Health, Cltn of Full Service Hospitals, Consumer Healthcare Products Assn, Council for Qual Respiratory Care, Covenant Health, Cubist Pharma, DCH Health System, Denver Health and Hospital Authority, Kidney Care Council, Kidney Care Partners, Martek Biosciences, Natl Assn for Home Care, Natl Marrow Donor Pgm, Pfizer, US Pharmaceutical Distributors Inc, US Renal Care</t>
  </si>
  <si>
    <t>Patton Boggs House</t>
  </si>
  <si>
    <t>Tom Price (R-GA6)</t>
  </si>
  <si>
    <t>Yvette Clarke (D-NY11)</t>
  </si>
  <si>
    <t>Tim Rupli, Dan Gans</t>
  </si>
  <si>
    <t>Alliance for Quality Nursing Home Care, Amgen,  Children's Natl Med Ctr, Genzyme, Merck, Natl Assn for Home Care, Novo Nordisk, Roche Holdings, Universal American Corp</t>
  </si>
  <si>
    <t>Richard Burr (R-NC)</t>
  </si>
  <si>
    <t>Ann Berkey, Jade West</t>
  </si>
  <si>
    <t>McKesson Corp - Berkey</t>
  </si>
  <si>
    <t>McKesson Corp</t>
  </si>
  <si>
    <t>Alameda Alliance for Health, Alliance for a Stronger FDA, Alliance of Dedicated Cancer Center, Catalina Health Resource, Gilead Sciences, Johnson &amp; Johnson, Kaleida Health, Medtronic, Oncologics Inc, Pfizer, Pharmaceutical Marketing Research Group, Pharmathene, Rochester General Health System, Santa Clara Family Health Plan, Select Health of S Carolina, St Barnabas Healthcare Systems</t>
  </si>
  <si>
    <t>Akin Gump Strauss Hauer &amp; Feld LLP</t>
  </si>
  <si>
    <t>Chuck Grassley (R-IA)</t>
  </si>
  <si>
    <t>Robin Read, Sam Brunelli</t>
  </si>
  <si>
    <t>Team Builders - Brunelli</t>
  </si>
  <si>
    <t>Am Assn Acupuncture &amp; Oriental Medicine</t>
  </si>
  <si>
    <t>Mike Crapo (R-ID)</t>
  </si>
  <si>
    <t>Lindsay Hooper, Rick Grafmeyer, Chris Javens, Lawrence Wilcox</t>
  </si>
  <si>
    <t>Capitol Tax Partners - Hooper, Grafmeyer, Javens</t>
  </si>
  <si>
    <t>Amgen, PhRMA, UnitedHealth Group</t>
  </si>
  <si>
    <t>Capitol Tax Partners</t>
  </si>
  <si>
    <t>Dennis DeConcini, Steve Symms</t>
  </si>
  <si>
    <t>Parry, Romani et al - Deconcini, Symms</t>
  </si>
  <si>
    <t>Cesar Conda, Manus Cooney, Steve Kester</t>
  </si>
  <si>
    <t>DC Navigators - Conda; Potomac Council - Cooney; Advanced Micro Devices - Kester</t>
  </si>
  <si>
    <t>Advanced Micro Devices; Advanced Micro Devices, Amgen; Advanced Micro Devices</t>
  </si>
  <si>
    <t>Natl Assn of Children's Hospitals, Pfizer, Wyeth</t>
  </si>
  <si>
    <t>Akin, Gump et al - Paxon</t>
  </si>
  <si>
    <t>Eli Lilly &amp; Co</t>
  </si>
  <si>
    <t>Sharon Cohen, Kimberley Fritts, Randall Gerard, Lauren Maddox, David Marin, Elizabeth Morra, John Scofield, John Shank, Missi Tessier</t>
  </si>
  <si>
    <t>Podesta Group - Cohen, Fritts, Gerard, Maddox, Marin, Morra, Scofield, Shank, Tessier</t>
  </si>
  <si>
    <t>Alliance for Quality Nursing Home Care, Amgen, Amylin, Children's Natl Med Ctr, Genzyme, Merck, Millenium Pharm., Novo Nordisk, Roche Holdings, Universal American Corp</t>
  </si>
  <si>
    <t>Trent Lott, Bret Boyles, Chett Lott</t>
  </si>
  <si>
    <t>Breaux Lott Leadership Group - Lott, Boyles</t>
  </si>
  <si>
    <t>PhRMA</t>
  </si>
  <si>
    <t>Tom Coburn (R-OK)</t>
  </si>
  <si>
    <t>Martin Gold, Bill Wichterman</t>
  </si>
  <si>
    <t>Covington &amp; Burling - Gold, Wichterman</t>
  </si>
  <si>
    <t>Novo Nordisk</t>
  </si>
  <si>
    <t>Abbott, America's Health Insurance Plans, Amer Clinical Lab Assn, Amer College of Cardiologists, Amer Osteopathic Assn, AstraZeneca, Biogen, Forest Labs, Humana, Mayo Clinic, Medicare Cost Contractors Alliance, Merck, Natl Assn of Children's Hospitals, PhRMA</t>
  </si>
  <si>
    <t>David Jory, Bill Brewster, John Blount</t>
  </si>
  <si>
    <t>Capitol Hill Consulting Group - Brewster; Scan Health Plan - Blount</t>
  </si>
  <si>
    <t>Astellas Pharma USA, Eli Lilly, Endo Pharmaceuticals, Novartis, PhRMA; Scan Health Plan</t>
  </si>
  <si>
    <t>Dove Hunt</t>
  </si>
  <si>
    <t>Senate HELP</t>
  </si>
  <si>
    <t>Johnny Isakson (R-GA)</t>
  </si>
  <si>
    <t>Diane Major</t>
  </si>
  <si>
    <t>Bockorny Group - Major</t>
  </si>
  <si>
    <t>Amer Hospital Assn, CVS, GlaxoSmithKline, Health Industry Group Purchasing Assn, Sanford Health, University Hospitals</t>
  </si>
  <si>
    <t>Jamie Brown, Colette Desmarais, Bruce Mehlman, Elise Pickering, Dean Rosen, Alex Vogel</t>
  </si>
  <si>
    <t>Mehlman Vogel Castagnetti Inc - Brown, Desmarais, Mehlman, Pickering, Rosen, Vogel</t>
  </si>
  <si>
    <t>Medicines Co, Metropolitan Health Networks, Rite Aid, Sanofi Aventis</t>
  </si>
  <si>
    <t>Kirk Blalock, Kate Hull, Mark Isakowitz, Aleix Jarvis, Donna Harman, Katie Huffard</t>
  </si>
  <si>
    <t>Fierce, Isakowitz &amp; Blalock - Blalock, Hull, Isakowitz, Jarvis, Huffard</t>
  </si>
  <si>
    <t>Corporate Health Care Coalition, Medco, Momenta, UnitedHealth Grp</t>
  </si>
  <si>
    <t>Rai Downs, Linda Tarplin</t>
  </si>
  <si>
    <t>Tarplin, Downs &amp; Young - Downs, Tarplin</t>
  </si>
  <si>
    <t>Advanced Med Tech Assn, Alzheimmer's Assn, Ame HomePatient, Amgen, AstraZeneca, Biotech Ind Org, Blue Cross/Blue Shield, Boston Scientific Corp, Genzyme, Healthare Dist Management Assn, PhRMA, Vertex, Wyeth</t>
  </si>
  <si>
    <t>Council for Responsible Nutrition - Hawkins</t>
  </si>
  <si>
    <t>Council for Responsible Nutrition</t>
  </si>
  <si>
    <t>Patty Murray (D-WA)</t>
  </si>
  <si>
    <t>Tony Podesta, Seattle Chefs</t>
  </si>
  <si>
    <t>Podesta - Podesta</t>
  </si>
  <si>
    <t>Kevin Kayes, Mike Hussey, Jack Quinn, Bonnie Hogue Duffy, Nick Maduros, Manny Ortiz, Patrick Von Bargen</t>
  </si>
  <si>
    <t>Quinn Gillespie &amp; Assoc - Kayes, Hussey, Quinn, Duffy, Maduros, Ortiz, Von Bargen</t>
  </si>
  <si>
    <t>eHealth, Virtua Health</t>
  </si>
  <si>
    <t>Home of Jack Quinn</t>
  </si>
  <si>
    <t>Akin Gump Strauss Hauer &amp; Feld Action Committee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</si>
</sst>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8">
    <font>
      <sz val="10"/>
      <name val="Verdana"/>
      <family val="0"/>
    </font>
    <font>
      <b/>
      <sz val="10"/>
      <name val="Verdana"/>
      <family val="0"/>
    </font>
    <font>
      <i/>
      <sz val="10"/>
      <name val="Verdana"/>
      <family val="0"/>
    </font>
    <font>
      <b/>
      <i/>
      <sz val="10"/>
      <name val="Verdana"/>
      <family val="0"/>
    </font>
    <font>
      <sz val="8"/>
      <name val="Verdana"/>
      <family val="0"/>
    </font>
    <font>
      <sz val="10"/>
      <color indexed="10"/>
      <name val="Verdana"/>
      <family val="0"/>
    </font>
    <font>
      <u val="single"/>
      <sz val="10"/>
      <color indexed="12"/>
      <name val="Verdana"/>
      <family val="0"/>
    </font>
    <font>
      <u val="single"/>
      <sz val="10"/>
      <color indexed="61"/>
      <name val="Verdana"/>
      <family val="0"/>
    </font>
  </fonts>
  <fills count="3">
    <fill>
      <patternFill/>
    </fill>
    <fill>
      <patternFill patternType="gray125"/>
    </fill>
    <fill>
      <patternFill patternType="solid">
        <fgColor indexed="43"/>
        <bgColor indexed="64"/>
      </patternFill>
    </fill>
  </fills>
  <borders count="12">
    <border>
      <left/>
      <right/>
      <top/>
      <bottom/>
      <diagonal/>
    </border>
    <border>
      <left style="thin"/>
      <right style="thin"/>
      <top style="thin"/>
      <bottom style="medium"/>
    </border>
    <border>
      <left>
        <color indexed="63"/>
      </left>
      <right style="thin"/>
      <top style="thin"/>
      <bottom style="medium"/>
    </border>
    <border>
      <left style="thin"/>
      <right style="thin"/>
      <top>
        <color indexed="63"/>
      </top>
      <bottom style="thin"/>
    </border>
    <border>
      <left style="thin"/>
      <right style="thin"/>
      <top style="thin"/>
      <bottom style="thin"/>
    </border>
    <border>
      <left>
        <color indexed="63"/>
      </left>
      <right style="thin"/>
      <top style="thin"/>
      <bottom style="thin"/>
    </border>
    <border>
      <left style="thin">
        <color indexed="8"/>
      </left>
      <right>
        <color indexed="63"/>
      </right>
      <top>
        <color indexed="63"/>
      </top>
      <bottom style="thin">
        <color indexed="8"/>
      </bottom>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0" fillId="0" borderId="0" xfId="0" applyAlignment="1">
      <alignment/>
    </xf>
    <xf numFmtId="0" fontId="1" fillId="2" borderId="1" xfId="0" applyFont="1" applyFill="1" applyBorder="1" applyAlignment="1">
      <alignment/>
    </xf>
    <xf numFmtId="0" fontId="1" fillId="2" borderId="2" xfId="0" applyFont="1" applyFill="1" applyBorder="1" applyAlignment="1">
      <alignment wrapText="1"/>
    </xf>
    <xf numFmtId="0" fontId="0" fillId="0" borderId="3" xfId="0" applyBorder="1" applyAlignment="1">
      <alignment/>
    </xf>
    <xf numFmtId="0" fontId="0" fillId="0" borderId="4" xfId="0" applyBorder="1" applyAlignment="1">
      <alignment/>
    </xf>
    <xf numFmtId="0" fontId="1" fillId="0" borderId="4" xfId="0" applyFont="1" applyFill="1" applyBorder="1" applyAlignment="1">
      <alignment/>
    </xf>
    <xf numFmtId="0" fontId="1" fillId="0" borderId="4" xfId="0" applyFont="1" applyBorder="1" applyAlignment="1">
      <alignment/>
    </xf>
    <xf numFmtId="0" fontId="1" fillId="2" borderId="1" xfId="0" applyFont="1" applyFill="1" applyBorder="1" applyAlignment="1">
      <alignment wrapText="1"/>
    </xf>
    <xf numFmtId="0" fontId="1" fillId="0" borderId="5" xfId="0" applyFont="1" applyBorder="1" applyAlignment="1">
      <alignment/>
    </xf>
    <xf numFmtId="0" fontId="0" fillId="0" borderId="4" xfId="0" applyFont="1" applyBorder="1" applyAlignment="1">
      <alignment/>
    </xf>
    <xf numFmtId="0" fontId="0" fillId="0" borderId="4" xfId="0" applyFont="1" applyBorder="1" applyAlignment="1">
      <alignment/>
    </xf>
    <xf numFmtId="0" fontId="0" fillId="0" borderId="3" xfId="0" applyFont="1" applyBorder="1" applyAlignment="1">
      <alignment/>
    </xf>
    <xf numFmtId="0" fontId="1" fillId="0" borderId="4" xfId="0" applyFont="1" applyBorder="1" applyAlignment="1">
      <alignment/>
    </xf>
    <xf numFmtId="0" fontId="1" fillId="2" borderId="4" xfId="0" applyFont="1" applyFill="1" applyBorder="1" applyAlignment="1">
      <alignment wrapText="1"/>
    </xf>
    <xf numFmtId="0" fontId="0" fillId="0" borderId="4" xfId="0" applyBorder="1" applyAlignment="1">
      <alignment/>
    </xf>
    <xf numFmtId="164" fontId="0" fillId="0" borderId="4" xfId="0" applyNumberFormat="1" applyBorder="1" applyAlignment="1">
      <alignment/>
    </xf>
    <xf numFmtId="0" fontId="0" fillId="0" borderId="4" xfId="0" applyFill="1" applyBorder="1" applyAlignment="1">
      <alignment/>
    </xf>
    <xf numFmtId="164" fontId="1" fillId="0" borderId="4" xfId="0" applyNumberFormat="1" applyFont="1" applyBorder="1" applyAlignment="1">
      <alignment/>
    </xf>
    <xf numFmtId="0" fontId="0" fillId="0" borderId="0" xfId="0" applyAlignment="1">
      <alignment wrapText="1"/>
    </xf>
    <xf numFmtId="0" fontId="0" fillId="0" borderId="0" xfId="0" applyFont="1" applyAlignment="1">
      <alignment wrapText="1"/>
    </xf>
    <xf numFmtId="14" fontId="0" fillId="0" borderId="0" xfId="0" applyNumberFormat="1" applyFont="1" applyAlignment="1">
      <alignment wrapText="1"/>
    </xf>
    <xf numFmtId="14" fontId="0" fillId="0" borderId="0" xfId="0" applyNumberFormat="1" applyFont="1" applyFill="1" applyAlignment="1">
      <alignment wrapText="1"/>
    </xf>
    <xf numFmtId="0" fontId="0" fillId="0" borderId="0" xfId="0" applyFont="1" applyFill="1" applyAlignment="1">
      <alignment wrapText="1"/>
    </xf>
    <xf numFmtId="0" fontId="2" fillId="0" borderId="0" xfId="0" applyFont="1" applyFill="1" applyAlignment="1">
      <alignment wrapText="1"/>
    </xf>
    <xf numFmtId="0" fontId="5" fillId="0" borderId="0" xfId="0" applyFont="1" applyAlignment="1">
      <alignment wrapText="1"/>
    </xf>
    <xf numFmtId="0" fontId="0" fillId="0" borderId="0" xfId="0" applyFont="1" applyAlignment="1">
      <alignment wrapText="1"/>
    </xf>
    <xf numFmtId="14" fontId="0" fillId="0" borderId="0" xfId="0" applyNumberFormat="1" applyFont="1" applyAlignment="1">
      <alignment wrapText="1"/>
    </xf>
    <xf numFmtId="0" fontId="1" fillId="0" borderId="0" xfId="0" applyFont="1" applyAlignment="1">
      <alignment wrapText="1"/>
    </xf>
    <xf numFmtId="14" fontId="1" fillId="0" borderId="0" xfId="0" applyNumberFormat="1" applyFont="1" applyAlignment="1">
      <alignment wrapText="1"/>
    </xf>
    <xf numFmtId="0" fontId="0" fillId="0" borderId="0" xfId="0" applyFont="1" applyAlignment="1">
      <alignment vertical="top" wrapText="1"/>
    </xf>
    <xf numFmtId="0" fontId="0" fillId="0" borderId="0" xfId="0" applyFont="1" applyAlignment="1">
      <alignment vertical="top" wrapText="1"/>
    </xf>
    <xf numFmtId="0" fontId="1" fillId="0" borderId="0" xfId="0" applyFont="1" applyAlignment="1">
      <alignment vertical="top" wrapText="1"/>
    </xf>
    <xf numFmtId="0" fontId="0" fillId="0" borderId="0" xfId="0" applyFont="1" applyFill="1" applyAlignment="1">
      <alignment vertical="top" wrapText="1"/>
    </xf>
    <xf numFmtId="0" fontId="5" fillId="0" borderId="0" xfId="0" applyFont="1" applyAlignment="1">
      <alignment vertical="top" wrapText="1"/>
    </xf>
    <xf numFmtId="0" fontId="0" fillId="0" borderId="0" xfId="0" applyFont="1" applyAlignment="1">
      <alignment vertical="top"/>
    </xf>
    <xf numFmtId="0" fontId="0" fillId="0" borderId="0" xfId="0" applyBorder="1" applyAlignment="1">
      <alignment/>
    </xf>
    <xf numFmtId="0" fontId="1" fillId="0" borderId="0" xfId="0" applyFont="1" applyBorder="1" applyAlignment="1">
      <alignment/>
    </xf>
    <xf numFmtId="0" fontId="0" fillId="0" borderId="0" xfId="0" applyFill="1" applyBorder="1" applyAlignment="1">
      <alignment/>
    </xf>
    <xf numFmtId="0" fontId="1" fillId="0" borderId="0" xfId="0" applyFont="1" applyFill="1" applyBorder="1" applyAlignment="1">
      <alignment wrapText="1"/>
    </xf>
    <xf numFmtId="6" fontId="0" fillId="0" borderId="4" xfId="0" applyNumberFormat="1" applyBorder="1" applyAlignment="1">
      <alignment horizontal="left"/>
    </xf>
    <xf numFmtId="0" fontId="0" fillId="0" borderId="4" xfId="0" applyBorder="1" applyAlignment="1">
      <alignment horizontal="left"/>
    </xf>
    <xf numFmtId="0" fontId="1" fillId="0" borderId="4" xfId="0" applyFont="1" applyBorder="1" applyAlignment="1">
      <alignment wrapText="1"/>
    </xf>
    <xf numFmtId="0" fontId="0" fillId="0" borderId="4" xfId="0" applyFont="1" applyBorder="1" applyAlignment="1">
      <alignment wrapText="1"/>
    </xf>
    <xf numFmtId="0" fontId="1" fillId="0" borderId="3" xfId="0" applyFont="1" applyBorder="1" applyAlignment="1">
      <alignment/>
    </xf>
    <xf numFmtId="0" fontId="0" fillId="0" borderId="3" xfId="0" applyBorder="1" applyAlignment="1">
      <alignment/>
    </xf>
    <xf numFmtId="6" fontId="1" fillId="0" borderId="3" xfId="0" applyNumberFormat="1" applyFont="1" applyBorder="1" applyAlignment="1">
      <alignment horizontal="left"/>
    </xf>
    <xf numFmtId="6" fontId="0" fillId="0" borderId="1" xfId="0" applyNumberFormat="1" applyBorder="1" applyAlignment="1">
      <alignment horizontal="left"/>
    </xf>
    <xf numFmtId="0" fontId="1" fillId="0" borderId="4" xfId="0" applyFont="1" applyFill="1" applyBorder="1" applyAlignment="1">
      <alignment wrapText="1"/>
    </xf>
    <xf numFmtId="0" fontId="1" fillId="0" borderId="0" xfId="0" applyFont="1" applyAlignment="1">
      <alignment/>
    </xf>
    <xf numFmtId="164" fontId="0" fillId="0" borderId="4" xfId="0" applyNumberFormat="1" applyBorder="1" applyAlignment="1">
      <alignment horizontal="left"/>
    </xf>
    <xf numFmtId="0" fontId="1" fillId="0" borderId="6" xfId="0" applyFont="1" applyBorder="1" applyAlignment="1">
      <alignment horizontal="left"/>
    </xf>
    <xf numFmtId="164" fontId="1" fillId="0" borderId="4" xfId="0" applyNumberFormat="1" applyFont="1" applyBorder="1" applyAlignment="1">
      <alignment horizontal="left"/>
    </xf>
    <xf numFmtId="0" fontId="0" fillId="0" borderId="7" xfId="0" applyFont="1" applyFill="1" applyBorder="1" applyAlignment="1">
      <alignment horizontal="left"/>
    </xf>
    <xf numFmtId="0" fontId="1" fillId="0" borderId="4" xfId="0" applyFont="1" applyFill="1" applyBorder="1" applyAlignment="1">
      <alignment/>
    </xf>
    <xf numFmtId="0" fontId="1" fillId="0" borderId="1" xfId="0" applyFont="1" applyFill="1" applyBorder="1" applyAlignment="1">
      <alignment/>
    </xf>
    <xf numFmtId="0" fontId="0" fillId="0" borderId="0" xfId="0" applyFill="1" applyBorder="1" applyAlignment="1">
      <alignment/>
    </xf>
    <xf numFmtId="0" fontId="1" fillId="0" borderId="8" xfId="0" applyFont="1" applyFill="1" applyBorder="1" applyAlignment="1">
      <alignment/>
    </xf>
    <xf numFmtId="0" fontId="1" fillId="0" borderId="9" xfId="0" applyFont="1" applyBorder="1" applyAlignment="1">
      <alignment/>
    </xf>
    <xf numFmtId="0" fontId="0" fillId="0" borderId="0" xfId="0" applyFont="1" applyAlignment="1">
      <alignment vertical="top" wrapText="1"/>
    </xf>
    <xf numFmtId="0" fontId="0" fillId="0" borderId="0" xfId="0" applyFont="1" applyAlignment="1">
      <alignment wrapText="1"/>
    </xf>
    <xf numFmtId="0" fontId="0" fillId="0" borderId="0" xfId="0" applyAlignment="1">
      <alignment wrapText="1"/>
    </xf>
    <xf numFmtId="0" fontId="1" fillId="0" borderId="10" xfId="0" applyFont="1" applyFill="1" applyBorder="1" applyAlignment="1">
      <alignment horizontal="left" wrapText="1"/>
    </xf>
    <xf numFmtId="0" fontId="1" fillId="0" borderId="11" xfId="0" applyFont="1" applyFill="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politicalpartytime.org/search/Venue_Name/Husch%20Blackwell%20Sanders%20LLP/" TargetMode="External" /><Relationship Id="rId2" Type="http://schemas.openxmlformats.org/officeDocument/2006/relationships/hyperlink" Target="http://politicalpartytime.org/search/Venue_Name/DLA%20Piper/" TargetMode="External" /></Relationships>
</file>

<file path=xl/worksheets/sheet1.xml><?xml version="1.0" encoding="utf-8"?>
<worksheet xmlns="http://schemas.openxmlformats.org/spreadsheetml/2006/main" xmlns:r="http://schemas.openxmlformats.org/officeDocument/2006/relationships">
  <dimension ref="A1:F64"/>
  <sheetViews>
    <sheetView tabSelected="1" workbookViewId="0" topLeftCell="A1">
      <selection activeCell="A92" sqref="A92:IV92"/>
    </sheetView>
  </sheetViews>
  <sheetFormatPr defaultColWidth="11.00390625" defaultRowHeight="12.75"/>
  <cols>
    <col min="1" max="1" width="29.75390625" style="0" customWidth="1"/>
    <col min="2" max="2" width="18.25390625" style="0" customWidth="1"/>
    <col min="3" max="3" width="15.75390625" style="0" customWidth="1"/>
    <col min="4" max="4" width="1.875" style="0" customWidth="1"/>
    <col min="5" max="5" width="21.125" style="0" customWidth="1"/>
  </cols>
  <sheetData>
    <row r="1" ht="12.75">
      <c r="A1" t="s">
        <v>15</v>
      </c>
    </row>
    <row r="2" spans="1:2" ht="27" thickBot="1">
      <c r="A2" s="2" t="s">
        <v>282</v>
      </c>
      <c r="B2" s="3" t="s">
        <v>125</v>
      </c>
    </row>
    <row r="3" spans="1:2" ht="12.75">
      <c r="A3" s="4" t="s">
        <v>295</v>
      </c>
      <c r="B3" s="4">
        <v>4</v>
      </c>
    </row>
    <row r="4" spans="1:2" ht="12.75">
      <c r="A4" s="5" t="s">
        <v>320</v>
      </c>
      <c r="B4" s="5">
        <v>3</v>
      </c>
    </row>
    <row r="5" spans="1:2" ht="12.75">
      <c r="A5" s="5" t="s">
        <v>270</v>
      </c>
      <c r="B5" s="5">
        <v>2</v>
      </c>
    </row>
    <row r="6" spans="1:2" ht="12.75">
      <c r="A6" s="5" t="s">
        <v>290</v>
      </c>
      <c r="B6" s="5">
        <v>1</v>
      </c>
    </row>
    <row r="7" spans="1:2" ht="12.75">
      <c r="A7" s="5" t="s">
        <v>316</v>
      </c>
      <c r="B7" s="5">
        <v>1</v>
      </c>
    </row>
    <row r="8" spans="1:2" ht="12.75">
      <c r="A8" s="6" t="s">
        <v>67</v>
      </c>
      <c r="B8" s="7">
        <f>SUM(B3:B7)</f>
        <v>11</v>
      </c>
    </row>
    <row r="9" spans="1:2" ht="12.75">
      <c r="A9" s="1"/>
      <c r="B9" s="1"/>
    </row>
    <row r="10" spans="1:2" ht="27" thickBot="1">
      <c r="A10" s="8" t="s">
        <v>68</v>
      </c>
      <c r="B10" s="8" t="s">
        <v>125</v>
      </c>
    </row>
    <row r="11" spans="1:2" ht="12.75">
      <c r="A11" s="4" t="s">
        <v>310</v>
      </c>
      <c r="B11" s="4">
        <v>7</v>
      </c>
    </row>
    <row r="12" spans="1:2" ht="12.75">
      <c r="A12" s="5" t="s">
        <v>349</v>
      </c>
      <c r="B12" s="5">
        <v>3</v>
      </c>
    </row>
    <row r="13" spans="1:2" ht="12.75">
      <c r="A13" s="5" t="s">
        <v>303</v>
      </c>
      <c r="B13" s="5">
        <v>3</v>
      </c>
    </row>
    <row r="14" spans="1:2" ht="12.75">
      <c r="A14" s="5" t="s">
        <v>339</v>
      </c>
      <c r="B14" s="5">
        <v>3</v>
      </c>
    </row>
    <row r="15" spans="1:2" ht="12.75">
      <c r="A15" s="5" t="s">
        <v>246</v>
      </c>
      <c r="B15" s="5">
        <v>1</v>
      </c>
    </row>
    <row r="16" spans="1:2" ht="12.75">
      <c r="A16" s="5" t="s">
        <v>364</v>
      </c>
      <c r="B16" s="5">
        <v>1</v>
      </c>
    </row>
    <row r="17" spans="1:2" ht="12.75">
      <c r="A17" s="6" t="s">
        <v>67</v>
      </c>
      <c r="B17" s="9">
        <f>SUM(B11:B16)</f>
        <v>18</v>
      </c>
    </row>
    <row r="18" spans="1:2" ht="12.75">
      <c r="A18" s="1"/>
      <c r="B18" s="1"/>
    </row>
    <row r="19" spans="1:2" ht="27" thickBot="1">
      <c r="A19" s="2" t="s">
        <v>69</v>
      </c>
      <c r="B19" s="8" t="s">
        <v>125</v>
      </c>
    </row>
    <row r="20" spans="1:2" ht="12.75">
      <c r="A20" s="4" t="s">
        <v>70</v>
      </c>
      <c r="B20" s="4">
        <v>2</v>
      </c>
    </row>
    <row r="21" spans="1:2" ht="12.75">
      <c r="A21" s="5" t="s">
        <v>0</v>
      </c>
      <c r="B21" s="5">
        <v>1</v>
      </c>
    </row>
    <row r="22" spans="1:2" ht="12.75">
      <c r="A22" s="5" t="s">
        <v>1</v>
      </c>
      <c r="B22" s="5">
        <v>1</v>
      </c>
    </row>
    <row r="23" spans="1:2" ht="12.75">
      <c r="A23" s="5" t="s">
        <v>2</v>
      </c>
      <c r="B23" s="5">
        <v>1</v>
      </c>
    </row>
    <row r="24" spans="1:2" ht="12.75">
      <c r="A24" s="5" t="s">
        <v>3</v>
      </c>
      <c r="B24" s="5">
        <v>1</v>
      </c>
    </row>
    <row r="25" spans="1:2" ht="12.75">
      <c r="A25" s="5" t="s">
        <v>4</v>
      </c>
      <c r="B25" s="5">
        <v>1</v>
      </c>
    </row>
    <row r="26" spans="1:2" ht="12.75">
      <c r="A26" s="5" t="s">
        <v>5</v>
      </c>
      <c r="B26" s="5">
        <v>1</v>
      </c>
    </row>
    <row r="27" spans="1:2" ht="12.75">
      <c r="A27" s="5" t="s">
        <v>6</v>
      </c>
      <c r="B27" s="5">
        <v>1</v>
      </c>
    </row>
    <row r="28" spans="1:2" ht="12.75">
      <c r="A28" s="10" t="s">
        <v>30</v>
      </c>
      <c r="B28" s="11">
        <v>1</v>
      </c>
    </row>
    <row r="29" spans="1:2" ht="12.75">
      <c r="A29" s="6" t="s">
        <v>67</v>
      </c>
      <c r="B29" s="9">
        <f>SUM(B20:B28)</f>
        <v>10</v>
      </c>
    </row>
    <row r="30" spans="1:2" ht="12.75">
      <c r="A30" s="57"/>
      <c r="B30" s="58"/>
    </row>
    <row r="31" spans="1:2" ht="12.75">
      <c r="A31" s="57"/>
      <c r="B31" s="58"/>
    </row>
    <row r="32" spans="1:6" ht="27" thickBot="1">
      <c r="A32" s="2" t="s">
        <v>31</v>
      </c>
      <c r="B32" s="8" t="s">
        <v>125</v>
      </c>
      <c r="E32" s="2" t="s">
        <v>33</v>
      </c>
      <c r="F32" s="8" t="s">
        <v>125</v>
      </c>
    </row>
    <row r="33" spans="1:6" ht="12.75">
      <c r="A33" s="12" t="s">
        <v>255</v>
      </c>
      <c r="B33" s="12">
        <v>9</v>
      </c>
      <c r="E33" s="12" t="s">
        <v>42</v>
      </c>
      <c r="F33" s="12">
        <v>5</v>
      </c>
    </row>
    <row r="34" spans="1:6" ht="12.75">
      <c r="A34" s="5" t="s">
        <v>177</v>
      </c>
      <c r="B34" s="5">
        <v>6</v>
      </c>
      <c r="E34" s="10" t="s">
        <v>159</v>
      </c>
      <c r="F34" s="10">
        <v>4</v>
      </c>
    </row>
    <row r="35" spans="1:6" ht="12.75">
      <c r="A35" s="10" t="s">
        <v>137</v>
      </c>
      <c r="B35" s="11">
        <v>3</v>
      </c>
      <c r="E35" s="10" t="s">
        <v>50</v>
      </c>
      <c r="F35" s="10">
        <v>4</v>
      </c>
    </row>
    <row r="36" spans="1:6" ht="12.75">
      <c r="A36" s="5" t="s">
        <v>228</v>
      </c>
      <c r="B36" s="5">
        <v>3</v>
      </c>
      <c r="E36" s="10" t="s">
        <v>102</v>
      </c>
      <c r="F36" s="10">
        <v>3</v>
      </c>
    </row>
    <row r="37" spans="1:6" ht="12.75">
      <c r="A37" s="5" t="s">
        <v>207</v>
      </c>
      <c r="B37" s="5">
        <v>2</v>
      </c>
      <c r="E37" s="10" t="s">
        <v>114</v>
      </c>
      <c r="F37" s="10">
        <v>3</v>
      </c>
    </row>
    <row r="38" spans="1:6" ht="12.75">
      <c r="A38" s="5" t="s">
        <v>213</v>
      </c>
      <c r="B38" s="5">
        <v>2</v>
      </c>
      <c r="E38" s="10" t="s">
        <v>38</v>
      </c>
      <c r="F38" s="10">
        <v>2</v>
      </c>
    </row>
    <row r="39" spans="1:6" ht="12.75">
      <c r="A39" s="5" t="s">
        <v>217</v>
      </c>
      <c r="B39" s="5">
        <v>2</v>
      </c>
      <c r="E39" s="10" t="s">
        <v>194</v>
      </c>
      <c r="F39" s="10">
        <v>2</v>
      </c>
    </row>
    <row r="40" spans="1:6" ht="12.75">
      <c r="A40" s="5" t="s">
        <v>32</v>
      </c>
      <c r="B40" s="5">
        <v>2</v>
      </c>
      <c r="E40" s="10" t="s">
        <v>200</v>
      </c>
      <c r="F40" s="10">
        <v>2</v>
      </c>
    </row>
    <row r="41" spans="1:6" ht="12.75">
      <c r="A41" s="5" t="s">
        <v>190</v>
      </c>
      <c r="B41" s="5">
        <v>2</v>
      </c>
      <c r="E41" s="10" t="s">
        <v>13</v>
      </c>
      <c r="F41" s="10">
        <v>2</v>
      </c>
    </row>
    <row r="42" spans="1:6" ht="12.75">
      <c r="A42" s="5" t="s">
        <v>226</v>
      </c>
      <c r="B42" s="5">
        <v>2</v>
      </c>
      <c r="E42" s="10" t="s">
        <v>88</v>
      </c>
      <c r="F42" s="10">
        <v>2</v>
      </c>
    </row>
    <row r="43" spans="1:6" ht="12.75">
      <c r="A43" s="5" t="s">
        <v>262</v>
      </c>
      <c r="B43" s="5">
        <v>1</v>
      </c>
      <c r="E43" s="10" t="s">
        <v>166</v>
      </c>
      <c r="F43" s="10">
        <v>2</v>
      </c>
    </row>
    <row r="44" spans="1:6" ht="12.75">
      <c r="A44" s="5" t="s">
        <v>211</v>
      </c>
      <c r="B44" s="5">
        <v>1</v>
      </c>
      <c r="E44" s="10" t="s">
        <v>39</v>
      </c>
      <c r="F44" s="10">
        <v>2</v>
      </c>
    </row>
    <row r="45" spans="1:6" ht="12.75">
      <c r="A45" s="5" t="s">
        <v>130</v>
      </c>
      <c r="B45" s="5">
        <v>1</v>
      </c>
      <c r="E45" s="10" t="s">
        <v>120</v>
      </c>
      <c r="F45" s="10">
        <v>2</v>
      </c>
    </row>
    <row r="46" spans="1:6" ht="12.75">
      <c r="A46" s="5" t="s">
        <v>132</v>
      </c>
      <c r="B46" s="5">
        <v>1</v>
      </c>
      <c r="E46" s="10" t="s">
        <v>168</v>
      </c>
      <c r="F46" s="10">
        <v>1</v>
      </c>
    </row>
    <row r="47" spans="1:6" ht="12.75">
      <c r="A47" s="5" t="s">
        <v>134</v>
      </c>
      <c r="B47" s="5">
        <v>1</v>
      </c>
      <c r="E47" s="10" t="s">
        <v>113</v>
      </c>
      <c r="F47" s="10">
        <v>1</v>
      </c>
    </row>
    <row r="48" spans="1:6" ht="12.75">
      <c r="A48" s="10" t="s">
        <v>136</v>
      </c>
      <c r="B48" s="11">
        <v>1</v>
      </c>
      <c r="E48" s="10" t="s">
        <v>193</v>
      </c>
      <c r="F48" s="10">
        <v>1</v>
      </c>
    </row>
    <row r="49" spans="1:6" ht="12.75">
      <c r="A49" s="5" t="s">
        <v>141</v>
      </c>
      <c r="B49" s="5">
        <v>1</v>
      </c>
      <c r="E49" s="10" t="s">
        <v>199</v>
      </c>
      <c r="F49" s="10">
        <v>1</v>
      </c>
    </row>
    <row r="50" spans="1:6" ht="12.75">
      <c r="A50" s="10" t="s">
        <v>274</v>
      </c>
      <c r="B50" s="10">
        <v>1</v>
      </c>
      <c r="E50" s="10" t="s">
        <v>8</v>
      </c>
      <c r="F50" s="10">
        <v>1</v>
      </c>
    </row>
    <row r="51" spans="1:6" ht="12.75">
      <c r="A51" s="5" t="s">
        <v>175</v>
      </c>
      <c r="B51" s="5">
        <v>1</v>
      </c>
      <c r="E51" s="10" t="s">
        <v>12</v>
      </c>
      <c r="F51" s="10">
        <v>1</v>
      </c>
    </row>
    <row r="52" spans="1:6" ht="12.75">
      <c r="A52" s="5" t="s">
        <v>251</v>
      </c>
      <c r="B52" s="5">
        <v>1</v>
      </c>
      <c r="E52" s="10" t="s">
        <v>79</v>
      </c>
      <c r="F52" s="10">
        <v>1</v>
      </c>
    </row>
    <row r="53" spans="1:6" ht="12.75">
      <c r="A53" s="6" t="s">
        <v>67</v>
      </c>
      <c r="B53" s="9">
        <f>SUM(B33:B52)</f>
        <v>43</v>
      </c>
      <c r="E53" s="10" t="s">
        <v>84</v>
      </c>
      <c r="F53" s="10">
        <v>1</v>
      </c>
    </row>
    <row r="54" spans="5:6" ht="12.75">
      <c r="E54" s="10" t="s">
        <v>158</v>
      </c>
      <c r="F54" s="10">
        <v>1</v>
      </c>
    </row>
    <row r="55" spans="5:6" ht="12.75">
      <c r="E55" s="10" t="s">
        <v>163</v>
      </c>
      <c r="F55" s="10">
        <v>1</v>
      </c>
    </row>
    <row r="56" spans="5:6" ht="12.75">
      <c r="E56" s="10" t="s">
        <v>100</v>
      </c>
      <c r="F56" s="10">
        <v>1</v>
      </c>
    </row>
    <row r="57" spans="1:6" ht="39">
      <c r="A57" s="13"/>
      <c r="B57" s="14" t="s">
        <v>34</v>
      </c>
      <c r="C57" s="14" t="s">
        <v>35</v>
      </c>
      <c r="D57" s="39"/>
      <c r="E57" s="10" t="s">
        <v>48</v>
      </c>
      <c r="F57" s="10">
        <v>1</v>
      </c>
    </row>
    <row r="58" spans="1:6" ht="12.75">
      <c r="A58" s="15" t="s">
        <v>282</v>
      </c>
      <c r="B58" s="16">
        <v>13150077</v>
      </c>
      <c r="C58" s="17">
        <v>11</v>
      </c>
      <c r="D58" s="38"/>
      <c r="E58" s="10" t="s">
        <v>58</v>
      </c>
      <c r="F58" s="10">
        <v>1</v>
      </c>
    </row>
    <row r="59" spans="1:6" ht="12.75">
      <c r="A59" s="15" t="s">
        <v>348</v>
      </c>
      <c r="B59" s="16">
        <v>12277469</v>
      </c>
      <c r="C59" s="5">
        <v>18</v>
      </c>
      <c r="D59" s="38"/>
      <c r="E59" s="6" t="s">
        <v>67</v>
      </c>
      <c r="F59" s="9">
        <f>SUM(F33:F58)</f>
        <v>48</v>
      </c>
    </row>
    <row r="60" spans="1:4" ht="12.75">
      <c r="A60" s="15" t="s">
        <v>69</v>
      </c>
      <c r="B60" s="16">
        <v>747014</v>
      </c>
      <c r="C60" s="5">
        <v>10</v>
      </c>
      <c r="D60" s="36"/>
    </row>
    <row r="61" spans="1:4" ht="12.75">
      <c r="A61" s="15" t="s">
        <v>31</v>
      </c>
      <c r="B61" s="16">
        <v>2256161</v>
      </c>
      <c r="C61" s="5">
        <v>43</v>
      </c>
      <c r="D61" s="36"/>
    </row>
    <row r="62" spans="1:4" ht="12.75">
      <c r="A62" s="15" t="s">
        <v>33</v>
      </c>
      <c r="B62" s="16">
        <v>2317936</v>
      </c>
      <c r="C62" s="5">
        <v>48</v>
      </c>
      <c r="D62" s="36"/>
    </row>
    <row r="63" spans="1:4" ht="12.75">
      <c r="A63" s="13" t="s">
        <v>67</v>
      </c>
      <c r="B63" s="18">
        <f>SUM(B58:B62)</f>
        <v>30748657</v>
      </c>
      <c r="C63" s="13">
        <f>SUM(C58:C62)</f>
        <v>130</v>
      </c>
      <c r="D63" s="37"/>
    </row>
    <row r="64" ht="12.75">
      <c r="A64" s="56"/>
    </row>
  </sheetData>
  <printOptions/>
  <pageMargins left="0.75" right="0.75" top="1" bottom="1" header="0.5" footer="0.5"/>
  <pageSetup orientation="landscape" paperSize="9"/>
</worksheet>
</file>

<file path=xl/worksheets/sheet2.xml><?xml version="1.0" encoding="utf-8"?>
<worksheet xmlns="http://schemas.openxmlformats.org/spreadsheetml/2006/main" xmlns:r="http://schemas.openxmlformats.org/officeDocument/2006/relationships">
  <dimension ref="A1:G148"/>
  <sheetViews>
    <sheetView workbookViewId="0" topLeftCell="A1">
      <selection activeCell="B12" sqref="B12"/>
    </sheetView>
  </sheetViews>
  <sheetFormatPr defaultColWidth="11.00390625" defaultRowHeight="27.75" customHeight="1"/>
  <cols>
    <col min="1" max="1" width="25.25390625" style="26" customWidth="1"/>
    <col min="2" max="2" width="25.25390625" style="30" customWidth="1"/>
    <col min="3" max="3" width="19.125" style="26" customWidth="1"/>
    <col min="4" max="4" width="28.375" style="30" customWidth="1"/>
    <col min="5" max="5" width="8.75390625" style="26" customWidth="1"/>
    <col min="6" max="6" width="16.25390625" style="30" customWidth="1"/>
    <col min="7" max="16384" width="25.25390625" style="26" customWidth="1"/>
  </cols>
  <sheetData>
    <row r="1" spans="1:4" ht="28.5" customHeight="1">
      <c r="A1" s="60" t="s">
        <v>16</v>
      </c>
      <c r="B1" s="61"/>
      <c r="C1" s="61"/>
      <c r="D1" s="61"/>
    </row>
    <row r="2" ht="13.5" customHeight="1"/>
    <row r="3" spans="1:6" s="28" customFormat="1" ht="15" customHeight="1">
      <c r="A3" s="28" t="s">
        <v>282</v>
      </c>
      <c r="B3" s="35" t="s">
        <v>63</v>
      </c>
      <c r="D3" s="32"/>
      <c r="E3" s="29"/>
      <c r="F3" s="32"/>
    </row>
    <row r="4" spans="1:7" s="28" customFormat="1" ht="15" customHeight="1">
      <c r="A4" s="28" t="s">
        <v>283</v>
      </c>
      <c r="B4" s="32" t="s">
        <v>284</v>
      </c>
      <c r="C4" s="28" t="s">
        <v>285</v>
      </c>
      <c r="D4" s="32" t="s">
        <v>286</v>
      </c>
      <c r="E4" s="29" t="s">
        <v>287</v>
      </c>
      <c r="F4" s="32" t="s">
        <v>288</v>
      </c>
      <c r="G4" s="28" t="s">
        <v>289</v>
      </c>
    </row>
    <row r="5" spans="1:6" s="20" customFormat="1" ht="27.75" customHeight="1">
      <c r="A5" s="20" t="s">
        <v>290</v>
      </c>
      <c r="B5" s="31" t="s">
        <v>291</v>
      </c>
      <c r="C5" s="20" t="s">
        <v>292</v>
      </c>
      <c r="D5" s="31" t="s">
        <v>293</v>
      </c>
      <c r="E5" s="21">
        <v>38526</v>
      </c>
      <c r="F5" s="31" t="s">
        <v>294</v>
      </c>
    </row>
    <row r="6" spans="1:6" s="20" customFormat="1" ht="27.75" customHeight="1">
      <c r="A6" s="20" t="s">
        <v>295</v>
      </c>
      <c r="B6" s="31"/>
      <c r="C6" s="20" t="s">
        <v>296</v>
      </c>
      <c r="D6" s="31" t="s">
        <v>355</v>
      </c>
      <c r="E6" s="21">
        <v>38512</v>
      </c>
      <c r="F6" s="31" t="s">
        <v>297</v>
      </c>
    </row>
    <row r="7" spans="1:6" s="20" customFormat="1" ht="27.75" customHeight="1">
      <c r="A7" s="20" t="s">
        <v>295</v>
      </c>
      <c r="B7" s="31" t="s">
        <v>298</v>
      </c>
      <c r="C7" s="20" t="s">
        <v>299</v>
      </c>
      <c r="D7" s="31" t="s">
        <v>300</v>
      </c>
      <c r="E7" s="21">
        <v>38471</v>
      </c>
      <c r="F7" s="31"/>
    </row>
    <row r="8" spans="1:6" s="20" customFormat="1" ht="27.75" customHeight="1">
      <c r="A8" s="20" t="s">
        <v>295</v>
      </c>
      <c r="B8" s="31" t="s">
        <v>367</v>
      </c>
      <c r="C8" s="20" t="s">
        <v>368</v>
      </c>
      <c r="D8" s="31" t="s">
        <v>369</v>
      </c>
      <c r="E8" s="21">
        <v>38435</v>
      </c>
      <c r="F8" s="31" t="s">
        <v>370</v>
      </c>
    </row>
    <row r="9" spans="1:6" s="20" customFormat="1" ht="27.75" customHeight="1">
      <c r="A9" s="20" t="s">
        <v>295</v>
      </c>
      <c r="B9" s="31" t="s">
        <v>371</v>
      </c>
      <c r="D9" s="31" t="s">
        <v>314</v>
      </c>
      <c r="E9" s="21">
        <v>38426</v>
      </c>
      <c r="F9" s="31" t="s">
        <v>315</v>
      </c>
    </row>
    <row r="10" spans="1:6" s="20" customFormat="1" ht="27.75" customHeight="1">
      <c r="A10" s="20" t="s">
        <v>316</v>
      </c>
      <c r="B10" s="31" t="s">
        <v>317</v>
      </c>
      <c r="C10" s="20" t="s">
        <v>318</v>
      </c>
      <c r="D10" s="31" t="s">
        <v>319</v>
      </c>
      <c r="E10" s="21">
        <v>38526</v>
      </c>
      <c r="F10" s="31"/>
    </row>
    <row r="11" spans="1:6" s="20" customFormat="1" ht="27.75" customHeight="1">
      <c r="A11" s="20" t="s">
        <v>320</v>
      </c>
      <c r="B11" s="31" t="s">
        <v>321</v>
      </c>
      <c r="C11" s="20" t="s">
        <v>322</v>
      </c>
      <c r="D11" s="31" t="s">
        <v>323</v>
      </c>
      <c r="E11" s="21">
        <v>38555</v>
      </c>
      <c r="F11" s="31" t="s">
        <v>324</v>
      </c>
    </row>
    <row r="12" spans="1:6" s="20" customFormat="1" ht="27.75" customHeight="1">
      <c r="A12" s="20" t="s">
        <v>320</v>
      </c>
      <c r="B12" s="31" t="s">
        <v>325</v>
      </c>
      <c r="C12" s="20" t="s">
        <v>326</v>
      </c>
      <c r="D12" s="31" t="s">
        <v>266</v>
      </c>
      <c r="E12" s="21">
        <v>38492</v>
      </c>
      <c r="F12" s="31"/>
    </row>
    <row r="13" spans="1:6" s="20" customFormat="1" ht="27.75" customHeight="1">
      <c r="A13" s="20" t="s">
        <v>320</v>
      </c>
      <c r="B13" s="31" t="s">
        <v>267</v>
      </c>
      <c r="C13" s="20" t="s">
        <v>268</v>
      </c>
      <c r="D13" s="31" t="s">
        <v>269</v>
      </c>
      <c r="E13" s="21">
        <v>38412</v>
      </c>
      <c r="F13" s="31"/>
    </row>
    <row r="14" spans="1:6" s="20" customFormat="1" ht="27.75" customHeight="1">
      <c r="A14" s="20" t="s">
        <v>270</v>
      </c>
      <c r="B14" s="31" t="s">
        <v>327</v>
      </c>
      <c r="C14" s="20" t="s">
        <v>328</v>
      </c>
      <c r="D14" s="31" t="s">
        <v>329</v>
      </c>
      <c r="E14" s="21">
        <v>38610</v>
      </c>
      <c r="F14" s="31"/>
    </row>
    <row r="15" spans="1:6" s="20" customFormat="1" ht="27.75" customHeight="1">
      <c r="A15" s="20" t="s">
        <v>270</v>
      </c>
      <c r="B15" s="31" t="s">
        <v>344</v>
      </c>
      <c r="C15" s="20" t="s">
        <v>345</v>
      </c>
      <c r="D15" s="31" t="s">
        <v>346</v>
      </c>
      <c r="E15" s="21">
        <v>38614</v>
      </c>
      <c r="F15" s="31" t="s">
        <v>347</v>
      </c>
    </row>
    <row r="16" ht="15" customHeight="1"/>
    <row r="17" spans="1:6" s="28" customFormat="1" ht="15" customHeight="1">
      <c r="A17" s="28" t="s">
        <v>348</v>
      </c>
      <c r="B17" s="32"/>
      <c r="D17" s="32"/>
      <c r="E17" s="29"/>
      <c r="F17" s="32"/>
    </row>
    <row r="18" spans="1:7" s="28" customFormat="1" ht="15" customHeight="1">
      <c r="A18" s="28" t="s">
        <v>283</v>
      </c>
      <c r="B18" s="32" t="s">
        <v>284</v>
      </c>
      <c r="C18" s="28" t="s">
        <v>285</v>
      </c>
      <c r="D18" s="32" t="s">
        <v>286</v>
      </c>
      <c r="E18" s="29" t="s">
        <v>287</v>
      </c>
      <c r="F18" s="32" t="s">
        <v>288</v>
      </c>
      <c r="G18" s="28" t="s">
        <v>289</v>
      </c>
    </row>
    <row r="19" spans="1:6" s="20" customFormat="1" ht="27.75" customHeight="1">
      <c r="A19" s="20" t="s">
        <v>349</v>
      </c>
      <c r="B19" s="31" t="s">
        <v>350</v>
      </c>
      <c r="C19" s="20" t="s">
        <v>351</v>
      </c>
      <c r="D19" s="31" t="s">
        <v>352</v>
      </c>
      <c r="E19" s="21">
        <v>38567</v>
      </c>
      <c r="F19" s="31"/>
    </row>
    <row r="20" spans="1:6" s="20" customFormat="1" ht="27.75" customHeight="1">
      <c r="A20" s="20" t="s">
        <v>349</v>
      </c>
      <c r="B20" s="31" t="s">
        <v>353</v>
      </c>
      <c r="C20" s="20" t="s">
        <v>354</v>
      </c>
      <c r="D20" s="31" t="s">
        <v>343</v>
      </c>
      <c r="E20" s="21">
        <v>38420</v>
      </c>
      <c r="F20" s="31"/>
    </row>
    <row r="21" spans="1:6" s="20" customFormat="1" ht="27.75" customHeight="1">
      <c r="A21" s="20" t="s">
        <v>349</v>
      </c>
      <c r="B21" s="31" t="s">
        <v>280</v>
      </c>
      <c r="C21" s="20" t="s">
        <v>281</v>
      </c>
      <c r="D21" s="31" t="s">
        <v>244</v>
      </c>
      <c r="E21" s="21">
        <v>38392</v>
      </c>
      <c r="F21" s="31" t="s">
        <v>245</v>
      </c>
    </row>
    <row r="22" spans="1:6" s="20" customFormat="1" ht="27.75" customHeight="1">
      <c r="A22" s="20" t="s">
        <v>246</v>
      </c>
      <c r="B22" s="31" t="s">
        <v>247</v>
      </c>
      <c r="C22" s="20" t="s">
        <v>301</v>
      </c>
      <c r="D22" s="31" t="s">
        <v>302</v>
      </c>
      <c r="E22" s="21">
        <v>38541</v>
      </c>
      <c r="F22" s="31"/>
    </row>
    <row r="23" spans="1:6" s="20" customFormat="1" ht="27.75" customHeight="1">
      <c r="A23" s="20" t="s">
        <v>303</v>
      </c>
      <c r="B23" s="31" t="s">
        <v>356</v>
      </c>
      <c r="C23" s="20" t="s">
        <v>357</v>
      </c>
      <c r="D23" s="31" t="s">
        <v>358</v>
      </c>
      <c r="E23" s="22">
        <v>38363</v>
      </c>
      <c r="F23" s="31"/>
    </row>
    <row r="24" spans="1:6" s="20" customFormat="1" ht="27.75" customHeight="1">
      <c r="A24" s="20" t="s">
        <v>303</v>
      </c>
      <c r="B24" s="31" t="s">
        <v>359</v>
      </c>
      <c r="C24" s="20" t="s">
        <v>360</v>
      </c>
      <c r="D24" s="31" t="s">
        <v>361</v>
      </c>
      <c r="E24" s="22">
        <v>38561</v>
      </c>
      <c r="F24" s="31"/>
    </row>
    <row r="25" spans="1:6" s="20" customFormat="1" ht="27.75" customHeight="1">
      <c r="A25" s="20" t="s">
        <v>303</v>
      </c>
      <c r="B25" s="31" t="s">
        <v>94</v>
      </c>
      <c r="C25" s="20" t="s">
        <v>362</v>
      </c>
      <c r="D25" s="31" t="s">
        <v>363</v>
      </c>
      <c r="E25" s="22">
        <v>38561</v>
      </c>
      <c r="F25" s="31"/>
    </row>
    <row r="26" spans="1:6" s="20" customFormat="1" ht="27.75" customHeight="1">
      <c r="A26" s="20" t="s">
        <v>364</v>
      </c>
      <c r="B26" s="31" t="s">
        <v>365</v>
      </c>
      <c r="C26" s="20" t="s">
        <v>366</v>
      </c>
      <c r="D26" s="31" t="s">
        <v>62</v>
      </c>
      <c r="E26" s="21">
        <v>38518</v>
      </c>
      <c r="F26" s="31"/>
    </row>
    <row r="27" spans="1:6" s="20" customFormat="1" ht="27.75" customHeight="1">
      <c r="A27" s="20" t="s">
        <v>310</v>
      </c>
      <c r="B27" s="31" t="s">
        <v>311</v>
      </c>
      <c r="C27" s="20" t="s">
        <v>312</v>
      </c>
      <c r="D27" s="31" t="s">
        <v>313</v>
      </c>
      <c r="E27" s="21">
        <v>38414</v>
      </c>
      <c r="F27" s="31"/>
    </row>
    <row r="28" spans="1:6" s="20" customFormat="1" ht="27.75" customHeight="1">
      <c r="A28" s="20" t="s">
        <v>310</v>
      </c>
      <c r="B28" s="31" t="s">
        <v>264</v>
      </c>
      <c r="C28" s="20" t="s">
        <v>265</v>
      </c>
      <c r="D28" s="31" t="s">
        <v>219</v>
      </c>
      <c r="E28" s="21">
        <v>38513</v>
      </c>
      <c r="F28" s="31"/>
    </row>
    <row r="29" spans="1:6" s="20" customFormat="1" ht="27.75" customHeight="1">
      <c r="A29" s="20" t="s">
        <v>310</v>
      </c>
      <c r="B29" s="31" t="s">
        <v>271</v>
      </c>
      <c r="C29" s="20" t="s">
        <v>272</v>
      </c>
      <c r="D29" s="31" t="s">
        <v>330</v>
      </c>
      <c r="E29" s="21">
        <v>38420</v>
      </c>
      <c r="F29" s="31"/>
    </row>
    <row r="30" spans="1:6" s="20" customFormat="1" ht="27.75" customHeight="1">
      <c r="A30" s="20" t="s">
        <v>310</v>
      </c>
      <c r="B30" s="31" t="s">
        <v>95</v>
      </c>
      <c r="C30" s="20" t="s">
        <v>331</v>
      </c>
      <c r="D30" s="31" t="s">
        <v>314</v>
      </c>
      <c r="E30" s="21">
        <v>38525</v>
      </c>
      <c r="F30" s="31"/>
    </row>
    <row r="31" spans="1:6" s="20" customFormat="1" ht="27.75" customHeight="1">
      <c r="A31" s="20" t="s">
        <v>310</v>
      </c>
      <c r="B31" s="31" t="s">
        <v>96</v>
      </c>
      <c r="D31" s="31" t="s">
        <v>332</v>
      </c>
      <c r="E31" s="21">
        <v>38379</v>
      </c>
      <c r="F31" s="31"/>
    </row>
    <row r="32" spans="1:6" s="20" customFormat="1" ht="27.75" customHeight="1">
      <c r="A32" s="20" t="s">
        <v>310</v>
      </c>
      <c r="B32" s="31" t="s">
        <v>333</v>
      </c>
      <c r="C32" s="20" t="s">
        <v>334</v>
      </c>
      <c r="D32" s="31" t="s">
        <v>335</v>
      </c>
      <c r="E32" s="21">
        <v>38518</v>
      </c>
      <c r="F32" s="31"/>
    </row>
    <row r="33" spans="1:6" s="20" customFormat="1" ht="27.75" customHeight="1">
      <c r="A33" s="20" t="s">
        <v>310</v>
      </c>
      <c r="B33" s="31" t="s">
        <v>336</v>
      </c>
      <c r="C33" s="20" t="s">
        <v>337</v>
      </c>
      <c r="D33" s="31" t="s">
        <v>338</v>
      </c>
      <c r="E33" s="21">
        <v>38517</v>
      </c>
      <c r="F33" s="31"/>
    </row>
    <row r="34" spans="1:6" s="20" customFormat="1" ht="27.75" customHeight="1">
      <c r="A34" s="20" t="s">
        <v>339</v>
      </c>
      <c r="B34" s="31" t="s">
        <v>340</v>
      </c>
      <c r="C34" s="20" t="s">
        <v>341</v>
      </c>
      <c r="D34" s="31" t="s">
        <v>342</v>
      </c>
      <c r="E34" s="22">
        <v>38518</v>
      </c>
      <c r="F34" s="31"/>
    </row>
    <row r="35" spans="1:6" s="20" customFormat="1" ht="27.75" customHeight="1">
      <c r="A35" s="20" t="s">
        <v>339</v>
      </c>
      <c r="B35" s="31" t="s">
        <v>278</v>
      </c>
      <c r="C35" s="20" t="s">
        <v>279</v>
      </c>
      <c r="D35" s="31" t="s">
        <v>231</v>
      </c>
      <c r="E35" s="22">
        <v>38527</v>
      </c>
      <c r="F35" s="31"/>
    </row>
    <row r="36" spans="1:6" s="20" customFormat="1" ht="27.75" customHeight="1">
      <c r="A36" s="20" t="s">
        <v>339</v>
      </c>
      <c r="B36" s="31" t="s">
        <v>232</v>
      </c>
      <c r="C36" s="20" t="s">
        <v>233</v>
      </c>
      <c r="D36" s="31" t="s">
        <v>234</v>
      </c>
      <c r="E36" s="21">
        <v>38442</v>
      </c>
      <c r="F36" s="31"/>
    </row>
    <row r="38" spans="1:6" s="28" customFormat="1" ht="13.5" customHeight="1">
      <c r="A38" s="28" t="s">
        <v>69</v>
      </c>
      <c r="B38" s="32"/>
      <c r="D38" s="32"/>
      <c r="E38" s="29"/>
      <c r="F38" s="32"/>
    </row>
    <row r="39" spans="1:7" s="28" customFormat="1" ht="13.5" customHeight="1">
      <c r="A39" s="28" t="s">
        <v>283</v>
      </c>
      <c r="B39" s="32" t="s">
        <v>284</v>
      </c>
      <c r="C39" s="28" t="s">
        <v>285</v>
      </c>
      <c r="D39" s="32" t="s">
        <v>286</v>
      </c>
      <c r="E39" s="29" t="s">
        <v>287</v>
      </c>
      <c r="F39" s="32" t="s">
        <v>288</v>
      </c>
      <c r="G39" s="28" t="s">
        <v>289</v>
      </c>
    </row>
    <row r="40" spans="1:7" s="20" customFormat="1" ht="27.75" customHeight="1">
      <c r="A40" s="20" t="s">
        <v>235</v>
      </c>
      <c r="B40" s="31"/>
      <c r="D40" s="31"/>
      <c r="E40" s="21">
        <v>38561</v>
      </c>
      <c r="F40" s="31"/>
      <c r="G40" s="20" t="s">
        <v>236</v>
      </c>
    </row>
    <row r="41" spans="1:7" s="20" customFormat="1" ht="27.75" customHeight="1">
      <c r="A41" s="20" t="s">
        <v>237</v>
      </c>
      <c r="B41" s="31"/>
      <c r="D41" s="31"/>
      <c r="E41" s="21">
        <v>38484</v>
      </c>
      <c r="F41" s="31"/>
      <c r="G41" s="20" t="s">
        <v>238</v>
      </c>
    </row>
    <row r="42" spans="1:6" s="23" customFormat="1" ht="27.75" customHeight="1">
      <c r="A42" s="23" t="s">
        <v>239</v>
      </c>
      <c r="B42" s="33" t="s">
        <v>240</v>
      </c>
      <c r="C42" s="23" t="s">
        <v>241</v>
      </c>
      <c r="D42" s="33" t="s">
        <v>242</v>
      </c>
      <c r="E42" s="22">
        <v>38610</v>
      </c>
      <c r="F42" s="33" t="s">
        <v>243</v>
      </c>
    </row>
    <row r="43" spans="1:6" s="20" customFormat="1" ht="27.75" customHeight="1">
      <c r="A43" s="20" t="s">
        <v>179</v>
      </c>
      <c r="B43" s="31"/>
      <c r="D43" s="31"/>
      <c r="E43" s="21">
        <v>38560</v>
      </c>
      <c r="F43" s="31" t="s">
        <v>180</v>
      </c>
    </row>
    <row r="44" spans="1:7" s="20" customFormat="1" ht="27.75" customHeight="1">
      <c r="A44" s="20" t="s">
        <v>181</v>
      </c>
      <c r="B44" s="31"/>
      <c r="D44" s="31"/>
      <c r="E44" s="21">
        <v>38505</v>
      </c>
      <c r="F44" s="31"/>
      <c r="G44" s="20" t="s">
        <v>182</v>
      </c>
    </row>
    <row r="45" spans="1:6" s="20" customFormat="1" ht="27.75" customHeight="1">
      <c r="A45" s="20" t="s">
        <v>183</v>
      </c>
      <c r="B45" s="31"/>
      <c r="D45" s="31" t="s">
        <v>184</v>
      </c>
      <c r="E45" s="21">
        <v>38492</v>
      </c>
      <c r="F45" s="31" t="s">
        <v>185</v>
      </c>
    </row>
    <row r="46" spans="1:6" s="20" customFormat="1" ht="27.75" customHeight="1">
      <c r="A46" s="20" t="s">
        <v>186</v>
      </c>
      <c r="B46" s="31"/>
      <c r="D46" s="31" t="s">
        <v>304</v>
      </c>
      <c r="E46" s="21">
        <v>38541</v>
      </c>
      <c r="F46" s="31" t="s">
        <v>305</v>
      </c>
    </row>
    <row r="47" spans="1:6" s="20" customFormat="1" ht="27.75" customHeight="1">
      <c r="A47" s="20" t="s">
        <v>186</v>
      </c>
      <c r="B47" s="31"/>
      <c r="D47" s="31" t="s">
        <v>304</v>
      </c>
      <c r="E47" s="21">
        <v>38435</v>
      </c>
      <c r="F47" s="31" t="s">
        <v>305</v>
      </c>
    </row>
    <row r="48" spans="1:6" s="20" customFormat="1" ht="27.75" customHeight="1">
      <c r="A48" s="20" t="s">
        <v>306</v>
      </c>
      <c r="B48" s="31"/>
      <c r="D48" s="31"/>
      <c r="E48" s="21">
        <v>38506</v>
      </c>
      <c r="F48" s="31" t="s">
        <v>180</v>
      </c>
    </row>
    <row r="49" spans="1:6" s="20" customFormat="1" ht="27.75" customHeight="1">
      <c r="A49" s="20" t="s">
        <v>307</v>
      </c>
      <c r="B49" s="31" t="s">
        <v>308</v>
      </c>
      <c r="C49" s="20" t="s">
        <v>259</v>
      </c>
      <c r="D49" s="31" t="s">
        <v>260</v>
      </c>
      <c r="E49" s="21">
        <v>38517</v>
      </c>
      <c r="F49" s="31" t="s">
        <v>261</v>
      </c>
    </row>
    <row r="51" spans="1:6" s="28" customFormat="1" ht="15" customHeight="1">
      <c r="A51" s="28" t="s">
        <v>31</v>
      </c>
      <c r="B51" s="32"/>
      <c r="D51" s="32"/>
      <c r="E51" s="29"/>
      <c r="F51" s="32"/>
    </row>
    <row r="52" spans="1:7" s="28" customFormat="1" ht="15" customHeight="1">
      <c r="A52" s="28" t="s">
        <v>283</v>
      </c>
      <c r="B52" s="32" t="s">
        <v>284</v>
      </c>
      <c r="C52" s="28" t="s">
        <v>285</v>
      </c>
      <c r="D52" s="32" t="s">
        <v>286</v>
      </c>
      <c r="E52" s="29" t="s">
        <v>287</v>
      </c>
      <c r="F52" s="32" t="s">
        <v>60</v>
      </c>
      <c r="G52" s="28" t="s">
        <v>61</v>
      </c>
    </row>
    <row r="53" spans="1:6" s="20" customFormat="1" ht="27.75" customHeight="1">
      <c r="A53" s="20" t="s">
        <v>262</v>
      </c>
      <c r="B53" s="31" t="s">
        <v>263</v>
      </c>
      <c r="C53" s="20" t="s">
        <v>205</v>
      </c>
      <c r="D53" s="31" t="s">
        <v>206</v>
      </c>
      <c r="E53" s="21">
        <v>38548</v>
      </c>
      <c r="F53" s="31"/>
    </row>
    <row r="54" spans="1:7" s="20" customFormat="1" ht="27.75" customHeight="1">
      <c r="A54" s="20" t="s">
        <v>207</v>
      </c>
      <c r="B54" s="31"/>
      <c r="D54" s="31"/>
      <c r="E54" s="21">
        <v>38526</v>
      </c>
      <c r="F54" s="31" t="s">
        <v>208</v>
      </c>
      <c r="G54" s="20" t="s">
        <v>209</v>
      </c>
    </row>
    <row r="55" spans="1:6" s="20" customFormat="1" ht="27.75" customHeight="1">
      <c r="A55" s="20" t="s">
        <v>207</v>
      </c>
      <c r="B55" s="31" t="s">
        <v>240</v>
      </c>
      <c r="C55" s="20" t="s">
        <v>241</v>
      </c>
      <c r="D55" s="31" t="s">
        <v>242</v>
      </c>
      <c r="E55" s="21">
        <v>38434</v>
      </c>
      <c r="F55" s="31" t="s">
        <v>210</v>
      </c>
    </row>
    <row r="56" spans="1:6" s="20" customFormat="1" ht="27.75" customHeight="1">
      <c r="A56" s="20" t="s">
        <v>211</v>
      </c>
      <c r="B56" s="31" t="s">
        <v>212</v>
      </c>
      <c r="C56" s="20" t="s">
        <v>366</v>
      </c>
      <c r="D56" s="31" t="s">
        <v>309</v>
      </c>
      <c r="E56" s="21">
        <v>38475</v>
      </c>
      <c r="F56" s="31"/>
    </row>
    <row r="57" spans="1:7" s="20" customFormat="1" ht="27.75" customHeight="1">
      <c r="A57" s="20" t="s">
        <v>213</v>
      </c>
      <c r="B57" s="31"/>
      <c r="D57" s="31"/>
      <c r="E57" s="21">
        <v>38512</v>
      </c>
      <c r="F57" s="31"/>
      <c r="G57" s="20" t="s">
        <v>214</v>
      </c>
    </row>
    <row r="58" spans="1:6" s="20" customFormat="1" ht="27.75" customHeight="1">
      <c r="A58" s="20" t="s">
        <v>213</v>
      </c>
      <c r="B58" s="31"/>
      <c r="C58" s="20" t="s">
        <v>215</v>
      </c>
      <c r="D58" s="31" t="s">
        <v>216</v>
      </c>
      <c r="E58" s="21">
        <v>38510</v>
      </c>
      <c r="F58" s="31" t="s">
        <v>215</v>
      </c>
    </row>
    <row r="59" spans="1:6" s="20" customFormat="1" ht="27.75" customHeight="1">
      <c r="A59" s="20" t="s">
        <v>217</v>
      </c>
      <c r="B59" s="31"/>
      <c r="D59" s="31"/>
      <c r="E59" s="21">
        <v>38519</v>
      </c>
      <c r="F59" s="31" t="s">
        <v>180</v>
      </c>
    </row>
    <row r="60" spans="1:7" s="20" customFormat="1" ht="27.75" customHeight="1">
      <c r="A60" s="20" t="s">
        <v>217</v>
      </c>
      <c r="B60" s="31"/>
      <c r="D60" s="31"/>
      <c r="E60" s="21">
        <v>38464</v>
      </c>
      <c r="F60" s="31"/>
      <c r="G60" s="20" t="s">
        <v>218</v>
      </c>
    </row>
    <row r="61" spans="1:6" s="20" customFormat="1" ht="27.75" customHeight="1">
      <c r="A61" s="20" t="s">
        <v>204</v>
      </c>
      <c r="B61" s="31"/>
      <c r="C61" s="20" t="s">
        <v>129</v>
      </c>
      <c r="D61" s="31" t="s">
        <v>304</v>
      </c>
      <c r="E61" s="21">
        <v>38603</v>
      </c>
      <c r="F61" s="31" t="s">
        <v>305</v>
      </c>
    </row>
    <row r="62" spans="1:6" s="20" customFormat="1" ht="27.75" customHeight="1">
      <c r="A62" s="20" t="s">
        <v>204</v>
      </c>
      <c r="B62" s="31"/>
      <c r="C62" s="20" t="s">
        <v>129</v>
      </c>
      <c r="D62" s="31" t="s">
        <v>304</v>
      </c>
      <c r="E62" s="21">
        <v>38532</v>
      </c>
      <c r="F62" s="31" t="s">
        <v>305</v>
      </c>
    </row>
    <row r="63" spans="1:7" s="20" customFormat="1" ht="27.75" customHeight="1">
      <c r="A63" s="20" t="s">
        <v>130</v>
      </c>
      <c r="B63" s="31"/>
      <c r="D63" s="31"/>
      <c r="E63" s="21">
        <v>38547</v>
      </c>
      <c r="F63" s="31"/>
      <c r="G63" s="20" t="s">
        <v>131</v>
      </c>
    </row>
    <row r="64" spans="1:6" s="20" customFormat="1" ht="27.75" customHeight="1">
      <c r="A64" s="20" t="s">
        <v>132</v>
      </c>
      <c r="B64" s="31" t="s">
        <v>133</v>
      </c>
      <c r="D64" s="31" t="s">
        <v>314</v>
      </c>
      <c r="E64" s="21">
        <v>38525</v>
      </c>
      <c r="F64" s="31"/>
    </row>
    <row r="65" spans="1:7" s="20" customFormat="1" ht="27.75" customHeight="1">
      <c r="A65" s="20" t="s">
        <v>134</v>
      </c>
      <c r="B65" s="31"/>
      <c r="D65" s="31"/>
      <c r="E65" s="21">
        <v>38490</v>
      </c>
      <c r="F65" s="31"/>
      <c r="G65" s="20" t="s">
        <v>135</v>
      </c>
    </row>
    <row r="66" spans="1:6" s="20" customFormat="1" ht="27.75" customHeight="1">
      <c r="A66" s="20" t="s">
        <v>136</v>
      </c>
      <c r="B66" s="31"/>
      <c r="D66" s="31"/>
      <c r="E66" s="21">
        <v>38561</v>
      </c>
      <c r="F66" s="31" t="s">
        <v>180</v>
      </c>
    </row>
    <row r="67" spans="1:6" s="20" customFormat="1" ht="27.75" customHeight="1">
      <c r="A67" s="20" t="s">
        <v>137</v>
      </c>
      <c r="B67" s="31" t="s">
        <v>138</v>
      </c>
      <c r="C67" s="20" t="s">
        <v>139</v>
      </c>
      <c r="D67" s="31" t="s">
        <v>140</v>
      </c>
      <c r="E67" s="21">
        <v>38561</v>
      </c>
      <c r="F67" s="31"/>
    </row>
    <row r="68" spans="1:6" s="20" customFormat="1" ht="27.75" customHeight="1">
      <c r="A68" s="20" t="s">
        <v>137</v>
      </c>
      <c r="B68" s="31" t="s">
        <v>138</v>
      </c>
      <c r="C68" s="20" t="s">
        <v>139</v>
      </c>
      <c r="D68" s="31" t="s">
        <v>140</v>
      </c>
      <c r="E68" s="21">
        <v>38540</v>
      </c>
      <c r="F68" s="31"/>
    </row>
    <row r="69" spans="1:6" s="20" customFormat="1" ht="27.75" customHeight="1">
      <c r="A69" s="20" t="s">
        <v>137</v>
      </c>
      <c r="B69" s="31" t="s">
        <v>240</v>
      </c>
      <c r="C69" s="20" t="s">
        <v>241</v>
      </c>
      <c r="D69" s="31" t="s">
        <v>242</v>
      </c>
      <c r="E69" s="21">
        <v>38519</v>
      </c>
      <c r="F69" s="31" t="s">
        <v>243</v>
      </c>
    </row>
    <row r="70" spans="1:6" s="20" customFormat="1" ht="27.75" customHeight="1">
      <c r="A70" s="20" t="s">
        <v>141</v>
      </c>
      <c r="B70" s="31" t="s">
        <v>142</v>
      </c>
      <c r="C70" s="20" t="s">
        <v>143</v>
      </c>
      <c r="D70" s="31" t="s">
        <v>273</v>
      </c>
      <c r="E70" s="21">
        <v>38491</v>
      </c>
      <c r="F70" s="31"/>
    </row>
    <row r="71" spans="1:6" s="20" customFormat="1" ht="27.75" customHeight="1">
      <c r="A71" s="20" t="s">
        <v>274</v>
      </c>
      <c r="B71" s="31" t="s">
        <v>275</v>
      </c>
      <c r="C71" s="20" t="s">
        <v>276</v>
      </c>
      <c r="D71" s="31" t="s">
        <v>277</v>
      </c>
      <c r="E71" s="21">
        <v>38520</v>
      </c>
      <c r="F71" s="31" t="s">
        <v>276</v>
      </c>
    </row>
    <row r="72" spans="1:7" s="20" customFormat="1" ht="27.75" customHeight="1">
      <c r="A72" s="20" t="s">
        <v>228</v>
      </c>
      <c r="B72" s="31" t="s">
        <v>229</v>
      </c>
      <c r="C72" s="20" t="s">
        <v>230</v>
      </c>
      <c r="D72" s="31" t="s">
        <v>171</v>
      </c>
      <c r="E72" s="21">
        <v>38489</v>
      </c>
      <c r="F72" s="31"/>
      <c r="G72" s="20" t="s">
        <v>214</v>
      </c>
    </row>
    <row r="73" spans="1:7" s="20" customFormat="1" ht="27.75" customHeight="1">
      <c r="A73" s="20" t="s">
        <v>228</v>
      </c>
      <c r="B73" s="31"/>
      <c r="D73" s="31"/>
      <c r="E73" s="21">
        <v>38484</v>
      </c>
      <c r="F73" s="31" t="s">
        <v>172</v>
      </c>
      <c r="G73" s="20" t="s">
        <v>173</v>
      </c>
    </row>
    <row r="74" spans="1:7" s="20" customFormat="1" ht="27.75" customHeight="1">
      <c r="A74" s="20" t="s">
        <v>228</v>
      </c>
      <c r="B74" s="31"/>
      <c r="D74" s="31"/>
      <c r="E74" s="21">
        <v>38462</v>
      </c>
      <c r="F74" s="31"/>
      <c r="G74" s="20" t="s">
        <v>174</v>
      </c>
    </row>
    <row r="75" spans="1:7" s="20" customFormat="1" ht="27.75" customHeight="1">
      <c r="A75" s="20" t="s">
        <v>175</v>
      </c>
      <c r="B75" s="31"/>
      <c r="D75" s="31"/>
      <c r="E75" s="21">
        <v>38527</v>
      </c>
      <c r="F75" s="31"/>
      <c r="G75" s="20" t="s">
        <v>176</v>
      </c>
    </row>
    <row r="76" spans="1:7" s="20" customFormat="1" ht="27.75" customHeight="1">
      <c r="A76" s="20" t="s">
        <v>177</v>
      </c>
      <c r="B76" s="31"/>
      <c r="D76" s="31"/>
      <c r="E76" s="21">
        <v>38526</v>
      </c>
      <c r="F76" s="31"/>
      <c r="G76" s="20" t="s">
        <v>178</v>
      </c>
    </row>
    <row r="77" spans="1:6" s="20" customFormat="1" ht="27.75" customHeight="1">
      <c r="A77" s="20" t="s">
        <v>177</v>
      </c>
      <c r="B77" s="31"/>
      <c r="C77" s="20" t="s">
        <v>215</v>
      </c>
      <c r="D77" s="31" t="s">
        <v>105</v>
      </c>
      <c r="F77" s="31" t="s">
        <v>215</v>
      </c>
    </row>
    <row r="78" spans="1:6" s="20" customFormat="1" ht="27.75" customHeight="1">
      <c r="A78" s="20" t="s">
        <v>177</v>
      </c>
      <c r="B78" s="31" t="s">
        <v>106</v>
      </c>
      <c r="C78" s="20" t="s">
        <v>107</v>
      </c>
      <c r="D78" s="31" t="s">
        <v>108</v>
      </c>
      <c r="E78" s="21">
        <v>38476</v>
      </c>
      <c r="F78" s="31"/>
    </row>
    <row r="79" spans="1:7" s="20" customFormat="1" ht="27.75" customHeight="1">
      <c r="A79" s="20" t="s">
        <v>177</v>
      </c>
      <c r="B79" s="31"/>
      <c r="D79" s="31"/>
      <c r="E79" s="21">
        <v>38434</v>
      </c>
      <c r="F79" s="31"/>
      <c r="G79" s="20" t="s">
        <v>187</v>
      </c>
    </row>
    <row r="80" spans="1:6" s="20" customFormat="1" ht="27.75" customHeight="1">
      <c r="A80" s="20" t="s">
        <v>177</v>
      </c>
      <c r="B80" s="31"/>
      <c r="C80" s="20" t="s">
        <v>129</v>
      </c>
      <c r="D80" s="31" t="s">
        <v>304</v>
      </c>
      <c r="E80" s="22">
        <v>38414</v>
      </c>
      <c r="F80" s="31" t="s">
        <v>305</v>
      </c>
    </row>
    <row r="81" spans="1:6" s="20" customFormat="1" ht="27.75" customHeight="1">
      <c r="A81" s="20" t="s">
        <v>177</v>
      </c>
      <c r="B81" s="31"/>
      <c r="D81" s="31" t="s">
        <v>188</v>
      </c>
      <c r="E81" s="22">
        <v>38413</v>
      </c>
      <c r="F81" s="31" t="s">
        <v>189</v>
      </c>
    </row>
    <row r="82" spans="1:6" s="23" customFormat="1" ht="27.75" customHeight="1">
      <c r="A82" s="23" t="s">
        <v>190</v>
      </c>
      <c r="B82" s="33" t="s">
        <v>97</v>
      </c>
      <c r="C82" s="23" t="s">
        <v>191</v>
      </c>
      <c r="D82" s="33" t="s">
        <v>248</v>
      </c>
      <c r="E82" s="22">
        <v>38617</v>
      </c>
      <c r="F82" s="33"/>
    </row>
    <row r="83" spans="1:7" s="23" customFormat="1" ht="27.75" customHeight="1">
      <c r="A83" s="23" t="s">
        <v>190</v>
      </c>
      <c r="B83" s="33"/>
      <c r="D83" s="33"/>
      <c r="E83" s="22">
        <v>38470</v>
      </c>
      <c r="F83" s="33" t="s">
        <v>249</v>
      </c>
      <c r="G83" s="23" t="s">
        <v>250</v>
      </c>
    </row>
    <row r="84" spans="1:6" s="23" customFormat="1" ht="27.75" customHeight="1">
      <c r="A84" s="23" t="s">
        <v>251</v>
      </c>
      <c r="B84" s="33" t="s">
        <v>252</v>
      </c>
      <c r="C84" s="23" t="s">
        <v>253</v>
      </c>
      <c r="D84" s="33" t="s">
        <v>254</v>
      </c>
      <c r="E84" s="22">
        <v>38379</v>
      </c>
      <c r="F84" s="33"/>
    </row>
    <row r="85" spans="1:6" s="24" customFormat="1" ht="27.75" customHeight="1">
      <c r="A85" s="23" t="s">
        <v>255</v>
      </c>
      <c r="B85" s="33" t="s">
        <v>256</v>
      </c>
      <c r="C85" s="23" t="s">
        <v>257</v>
      </c>
      <c r="D85" s="33" t="s">
        <v>258</v>
      </c>
      <c r="E85" s="22">
        <v>38617</v>
      </c>
      <c r="F85" s="33" t="s">
        <v>201</v>
      </c>
    </row>
    <row r="86" spans="1:6" s="23" customFormat="1" ht="27.75" customHeight="1">
      <c r="A86" s="23" t="s">
        <v>255</v>
      </c>
      <c r="B86" s="33" t="s">
        <v>202</v>
      </c>
      <c r="C86" s="23" t="s">
        <v>203</v>
      </c>
      <c r="D86" s="33" t="s">
        <v>72</v>
      </c>
      <c r="E86" s="22">
        <v>38610</v>
      </c>
      <c r="F86" s="33"/>
    </row>
    <row r="87" spans="1:6" s="20" customFormat="1" ht="27.75" customHeight="1">
      <c r="A87" s="20" t="s">
        <v>255</v>
      </c>
      <c r="B87" s="31" t="s">
        <v>73</v>
      </c>
      <c r="C87" s="20" t="s">
        <v>144</v>
      </c>
      <c r="D87" s="31" t="s">
        <v>145</v>
      </c>
      <c r="E87" s="21">
        <v>38609</v>
      </c>
      <c r="F87" s="31"/>
    </row>
    <row r="88" spans="1:6" s="20" customFormat="1" ht="27.75" customHeight="1">
      <c r="A88" s="20" t="s">
        <v>255</v>
      </c>
      <c r="B88" s="31" t="s">
        <v>146</v>
      </c>
      <c r="C88" s="20" t="s">
        <v>147</v>
      </c>
      <c r="D88" s="31" t="s">
        <v>148</v>
      </c>
      <c r="E88" s="21">
        <v>38584</v>
      </c>
      <c r="F88" s="31"/>
    </row>
    <row r="89" spans="1:6" s="20" customFormat="1" ht="27.75" customHeight="1">
      <c r="A89" s="20" t="s">
        <v>255</v>
      </c>
      <c r="B89" s="31" t="s">
        <v>149</v>
      </c>
      <c r="C89" s="20" t="s">
        <v>150</v>
      </c>
      <c r="D89" s="31" t="s">
        <v>151</v>
      </c>
      <c r="E89" s="21">
        <v>38490</v>
      </c>
      <c r="F89" s="31"/>
    </row>
    <row r="90" spans="1:6" s="20" customFormat="1" ht="27.75" customHeight="1">
      <c r="A90" s="20" t="s">
        <v>255</v>
      </c>
      <c r="B90" s="31" t="s">
        <v>152</v>
      </c>
      <c r="C90" s="20" t="s">
        <v>153</v>
      </c>
      <c r="D90" s="31" t="s">
        <v>154</v>
      </c>
      <c r="E90" s="21">
        <v>38484</v>
      </c>
      <c r="F90" s="31"/>
    </row>
    <row r="91" spans="1:6" s="20" customFormat="1" ht="27.75" customHeight="1">
      <c r="A91" s="20" t="s">
        <v>255</v>
      </c>
      <c r="B91" s="31" t="s">
        <v>149</v>
      </c>
      <c r="C91" s="20" t="s">
        <v>150</v>
      </c>
      <c r="D91" s="31" t="s">
        <v>151</v>
      </c>
      <c r="E91" s="21">
        <v>38469</v>
      </c>
      <c r="F91" s="31" t="s">
        <v>155</v>
      </c>
    </row>
    <row r="92" spans="1:6" s="20" customFormat="1" ht="27.75" customHeight="1">
      <c r="A92" s="20" t="s">
        <v>255</v>
      </c>
      <c r="B92" s="31" t="s">
        <v>156</v>
      </c>
      <c r="C92" s="20" t="s">
        <v>220</v>
      </c>
      <c r="D92" s="31" t="s">
        <v>221</v>
      </c>
      <c r="E92" s="21">
        <v>38464</v>
      </c>
      <c r="F92" s="31" t="s">
        <v>222</v>
      </c>
    </row>
    <row r="93" spans="1:6" s="20" customFormat="1" ht="27.75" customHeight="1">
      <c r="A93" s="20" t="s">
        <v>255</v>
      </c>
      <c r="B93" s="31" t="s">
        <v>223</v>
      </c>
      <c r="C93" s="20" t="s">
        <v>224</v>
      </c>
      <c r="D93" s="31" t="s">
        <v>225</v>
      </c>
      <c r="E93" s="21">
        <v>38386</v>
      </c>
      <c r="F93" s="31"/>
    </row>
    <row r="94" spans="1:7" s="20" customFormat="1" ht="27.75" customHeight="1">
      <c r="A94" s="20" t="s">
        <v>226</v>
      </c>
      <c r="B94" s="31"/>
      <c r="D94" s="31"/>
      <c r="E94" s="21">
        <v>38484</v>
      </c>
      <c r="F94" s="31"/>
      <c r="G94" s="20" t="s">
        <v>173</v>
      </c>
    </row>
    <row r="95" spans="1:6" s="20" customFormat="1" ht="27.75" customHeight="1">
      <c r="A95" s="20" t="s">
        <v>226</v>
      </c>
      <c r="B95" s="31"/>
      <c r="C95" s="20" t="s">
        <v>227</v>
      </c>
      <c r="D95" s="31" t="s">
        <v>188</v>
      </c>
      <c r="E95" s="21">
        <v>38548</v>
      </c>
      <c r="F95" s="31" t="s">
        <v>189</v>
      </c>
    </row>
    <row r="97" spans="1:6" s="28" customFormat="1" ht="15" customHeight="1">
      <c r="A97" s="28" t="s">
        <v>33</v>
      </c>
      <c r="B97" s="32"/>
      <c r="D97" s="32"/>
      <c r="E97" s="29"/>
      <c r="F97" s="32"/>
    </row>
    <row r="98" spans="1:7" s="28" customFormat="1" ht="15" customHeight="1">
      <c r="A98" s="28" t="s">
        <v>283</v>
      </c>
      <c r="B98" s="32" t="s">
        <v>284</v>
      </c>
      <c r="C98" s="28" t="s">
        <v>285</v>
      </c>
      <c r="D98" s="32" t="s">
        <v>286</v>
      </c>
      <c r="E98" s="29" t="s">
        <v>287</v>
      </c>
      <c r="F98" s="32" t="s">
        <v>288</v>
      </c>
      <c r="G98" s="28" t="s">
        <v>289</v>
      </c>
    </row>
    <row r="99" spans="1:6" s="20" customFormat="1" ht="27.75" customHeight="1">
      <c r="A99" s="20" t="s">
        <v>168</v>
      </c>
      <c r="B99" s="31" t="s">
        <v>169</v>
      </c>
      <c r="C99" s="20" t="s">
        <v>170</v>
      </c>
      <c r="D99" s="31" t="s">
        <v>37</v>
      </c>
      <c r="E99" s="21">
        <v>38464</v>
      </c>
      <c r="F99" s="31" t="s">
        <v>208</v>
      </c>
    </row>
    <row r="100" spans="1:6" s="20" customFormat="1" ht="27.75" customHeight="1">
      <c r="A100" s="20" t="s">
        <v>38</v>
      </c>
      <c r="B100" s="31" t="s">
        <v>109</v>
      </c>
      <c r="C100" s="20" t="s">
        <v>110</v>
      </c>
      <c r="D100" s="31" t="s">
        <v>111</v>
      </c>
      <c r="E100" s="21">
        <v>38478</v>
      </c>
      <c r="F100" s="31"/>
    </row>
    <row r="101" spans="1:7" s="20" customFormat="1" ht="27.75" customHeight="1">
      <c r="A101" s="20" t="s">
        <v>38</v>
      </c>
      <c r="B101" s="31"/>
      <c r="D101" s="31"/>
      <c r="E101" s="21">
        <v>38491</v>
      </c>
      <c r="F101" s="31"/>
      <c r="G101" s="20" t="s">
        <v>112</v>
      </c>
    </row>
    <row r="102" spans="1:6" s="20" customFormat="1" ht="27.75" customHeight="1">
      <c r="A102" s="20" t="s">
        <v>113</v>
      </c>
      <c r="B102" s="31"/>
      <c r="D102" s="31" t="s">
        <v>192</v>
      </c>
      <c r="E102" s="21">
        <v>38428</v>
      </c>
      <c r="F102" s="31" t="s">
        <v>189</v>
      </c>
    </row>
    <row r="103" spans="1:6" s="20" customFormat="1" ht="27.75" customHeight="1">
      <c r="A103" s="20" t="s">
        <v>193</v>
      </c>
      <c r="B103" s="31"/>
      <c r="D103" s="31" t="s">
        <v>184</v>
      </c>
      <c r="E103" s="21">
        <v>38504</v>
      </c>
      <c r="F103" s="31" t="s">
        <v>185</v>
      </c>
    </row>
    <row r="104" spans="1:6" s="20" customFormat="1" ht="27.75" customHeight="1">
      <c r="A104" s="20" t="s">
        <v>194</v>
      </c>
      <c r="B104" s="31" t="s">
        <v>195</v>
      </c>
      <c r="C104" s="20" t="s">
        <v>196</v>
      </c>
      <c r="D104" s="31" t="s">
        <v>323</v>
      </c>
      <c r="E104" s="21">
        <v>38415</v>
      </c>
      <c r="F104" s="31" t="s">
        <v>324</v>
      </c>
    </row>
    <row r="105" spans="1:6" s="20" customFormat="1" ht="27.75" customHeight="1">
      <c r="A105" s="20" t="s">
        <v>194</v>
      </c>
      <c r="B105" s="31" t="s">
        <v>291</v>
      </c>
      <c r="C105" s="20" t="s">
        <v>197</v>
      </c>
      <c r="D105" s="31" t="s">
        <v>198</v>
      </c>
      <c r="E105" s="21">
        <v>38394</v>
      </c>
      <c r="F105" s="31" t="s">
        <v>294</v>
      </c>
    </row>
    <row r="106" spans="1:6" s="20" customFormat="1" ht="27.75" customHeight="1">
      <c r="A106" s="20" t="s">
        <v>199</v>
      </c>
      <c r="B106" s="31"/>
      <c r="D106" s="31"/>
      <c r="E106" s="21">
        <v>38618</v>
      </c>
      <c r="F106" s="31" t="s">
        <v>180</v>
      </c>
    </row>
    <row r="107" spans="1:6" s="20" customFormat="1" ht="27.75" customHeight="1">
      <c r="A107" s="20" t="s">
        <v>200</v>
      </c>
      <c r="B107" s="31" t="s">
        <v>126</v>
      </c>
      <c r="C107" s="20" t="s">
        <v>127</v>
      </c>
      <c r="D107" s="31" t="s">
        <v>128</v>
      </c>
      <c r="E107" s="21">
        <v>38506</v>
      </c>
      <c r="F107" s="31"/>
    </row>
    <row r="108" spans="1:6" s="20" customFormat="1" ht="27.75" customHeight="1">
      <c r="A108" s="20" t="s">
        <v>200</v>
      </c>
      <c r="B108" s="31" t="s">
        <v>71</v>
      </c>
      <c r="C108" s="20" t="s">
        <v>7</v>
      </c>
      <c r="D108" s="31" t="s">
        <v>323</v>
      </c>
      <c r="E108" s="21">
        <v>38478</v>
      </c>
      <c r="F108" s="31" t="s">
        <v>324</v>
      </c>
    </row>
    <row r="109" spans="1:6" s="20" customFormat="1" ht="27.75" customHeight="1">
      <c r="A109" s="20" t="s">
        <v>8</v>
      </c>
      <c r="B109" s="31" t="s">
        <v>9</v>
      </c>
      <c r="C109" s="20" t="s">
        <v>10</v>
      </c>
      <c r="D109" s="31" t="s">
        <v>11</v>
      </c>
      <c r="E109" s="21">
        <v>38463</v>
      </c>
      <c r="F109" s="31"/>
    </row>
    <row r="110" spans="1:7" s="20" customFormat="1" ht="27.75" customHeight="1">
      <c r="A110" s="20" t="s">
        <v>12</v>
      </c>
      <c r="B110" s="31"/>
      <c r="D110" s="31"/>
      <c r="E110" s="21">
        <v>38407</v>
      </c>
      <c r="F110" s="31"/>
      <c r="G110" s="20" t="s">
        <v>112</v>
      </c>
    </row>
    <row r="111" spans="1:6" s="20" customFormat="1" ht="27.75" customHeight="1">
      <c r="A111" s="20" t="s">
        <v>13</v>
      </c>
      <c r="B111" s="31" t="s">
        <v>74</v>
      </c>
      <c r="C111" s="20" t="s">
        <v>75</v>
      </c>
      <c r="D111" s="31" t="s">
        <v>76</v>
      </c>
      <c r="E111" s="21">
        <v>38518</v>
      </c>
      <c r="F111" s="31" t="s">
        <v>77</v>
      </c>
    </row>
    <row r="112" spans="1:6" s="20" customFormat="1" ht="27.75" customHeight="1">
      <c r="A112" s="20" t="s">
        <v>13</v>
      </c>
      <c r="B112" s="31" t="s">
        <v>71</v>
      </c>
      <c r="C112" s="20" t="s">
        <v>7</v>
      </c>
      <c r="D112" s="31" t="s">
        <v>323</v>
      </c>
      <c r="E112" s="21">
        <v>38441</v>
      </c>
      <c r="F112" s="31" t="s">
        <v>78</v>
      </c>
    </row>
    <row r="113" spans="1:6" s="20" customFormat="1" ht="27.75" customHeight="1">
      <c r="A113" s="20" t="s">
        <v>79</v>
      </c>
      <c r="B113" s="31" t="s">
        <v>80</v>
      </c>
      <c r="C113" s="20" t="s">
        <v>81</v>
      </c>
      <c r="D113" s="31" t="s">
        <v>82</v>
      </c>
      <c r="E113" s="21">
        <v>38414</v>
      </c>
      <c r="F113" s="31" t="s">
        <v>83</v>
      </c>
    </row>
    <row r="114" spans="1:6" s="20" customFormat="1" ht="27.75" customHeight="1">
      <c r="A114" s="20" t="s">
        <v>84</v>
      </c>
      <c r="B114" s="31" t="s">
        <v>85</v>
      </c>
      <c r="C114" s="20" t="s">
        <v>86</v>
      </c>
      <c r="D114" s="31" t="s">
        <v>87</v>
      </c>
      <c r="E114" s="21">
        <v>38504</v>
      </c>
      <c r="F114" s="31"/>
    </row>
    <row r="115" spans="1:6" s="20" customFormat="1" ht="27.75" customHeight="1">
      <c r="A115" s="20" t="s">
        <v>88</v>
      </c>
      <c r="B115" s="31" t="s">
        <v>133</v>
      </c>
      <c r="D115" s="31" t="s">
        <v>314</v>
      </c>
      <c r="E115" s="21">
        <v>38518</v>
      </c>
      <c r="F115" s="31" t="s">
        <v>315</v>
      </c>
    </row>
    <row r="116" spans="1:7" s="20" customFormat="1" ht="27.75" customHeight="1">
      <c r="A116" s="20" t="s">
        <v>88</v>
      </c>
      <c r="B116" s="31"/>
      <c r="D116" s="31"/>
      <c r="E116" s="21">
        <v>38435</v>
      </c>
      <c r="F116" s="31"/>
      <c r="G116" s="20" t="s">
        <v>157</v>
      </c>
    </row>
    <row r="117" spans="1:6" s="20" customFormat="1" ht="27.75" customHeight="1">
      <c r="A117" s="20" t="s">
        <v>158</v>
      </c>
      <c r="B117" s="31" t="s">
        <v>240</v>
      </c>
      <c r="C117" s="20" t="s">
        <v>241</v>
      </c>
      <c r="D117" s="31" t="s">
        <v>242</v>
      </c>
      <c r="E117" s="21">
        <v>38527</v>
      </c>
      <c r="F117" s="31" t="s">
        <v>243</v>
      </c>
    </row>
    <row r="118" spans="1:6" s="20" customFormat="1" ht="27.75" customHeight="1">
      <c r="A118" s="20" t="s">
        <v>159</v>
      </c>
      <c r="B118" s="31" t="s">
        <v>160</v>
      </c>
      <c r="D118" s="31"/>
      <c r="E118" s="21">
        <v>38519</v>
      </c>
      <c r="F118" s="31" t="s">
        <v>161</v>
      </c>
    </row>
    <row r="119" spans="1:6" s="20" customFormat="1" ht="27.75" customHeight="1">
      <c r="A119" s="20" t="s">
        <v>159</v>
      </c>
      <c r="B119" s="31" t="s">
        <v>169</v>
      </c>
      <c r="C119" s="20" t="s">
        <v>170</v>
      </c>
      <c r="D119" s="31" t="s">
        <v>37</v>
      </c>
      <c r="E119" s="21">
        <v>38512</v>
      </c>
      <c r="F119" s="31" t="s">
        <v>208</v>
      </c>
    </row>
    <row r="120" spans="1:6" s="20" customFormat="1" ht="27.75" customHeight="1">
      <c r="A120" s="20" t="s">
        <v>159</v>
      </c>
      <c r="B120" s="31" t="s">
        <v>162</v>
      </c>
      <c r="D120" s="31"/>
      <c r="E120" s="21">
        <v>38505</v>
      </c>
      <c r="F120" s="31" t="s">
        <v>305</v>
      </c>
    </row>
    <row r="121" spans="1:6" s="20" customFormat="1" ht="27.75" customHeight="1">
      <c r="A121" s="20" t="s">
        <v>159</v>
      </c>
      <c r="B121" s="31"/>
      <c r="D121" s="31" t="s">
        <v>216</v>
      </c>
      <c r="E121" s="21">
        <v>38468</v>
      </c>
      <c r="F121" s="31" t="s">
        <v>215</v>
      </c>
    </row>
    <row r="122" spans="1:6" s="20" customFormat="1" ht="27.75" customHeight="1">
      <c r="A122" s="20" t="s">
        <v>163</v>
      </c>
      <c r="B122" s="31" t="s">
        <v>164</v>
      </c>
      <c r="C122" s="20" t="s">
        <v>165</v>
      </c>
      <c r="D122" s="31" t="s">
        <v>198</v>
      </c>
      <c r="E122" s="21">
        <v>38547</v>
      </c>
      <c r="F122" s="31" t="s">
        <v>294</v>
      </c>
    </row>
    <row r="123" spans="1:6" s="20" customFormat="1" ht="27.75" customHeight="1">
      <c r="A123" s="20" t="s">
        <v>166</v>
      </c>
      <c r="B123" s="31" t="s">
        <v>167</v>
      </c>
      <c r="C123" s="20" t="s">
        <v>98</v>
      </c>
      <c r="D123" s="31" t="s">
        <v>99</v>
      </c>
      <c r="E123" s="21">
        <v>38405</v>
      </c>
      <c r="F123" s="31"/>
    </row>
    <row r="124" spans="1:6" s="20" customFormat="1" ht="27.75" customHeight="1">
      <c r="A124" s="20" t="s">
        <v>166</v>
      </c>
      <c r="B124" s="31" t="s">
        <v>308</v>
      </c>
      <c r="C124" s="20" t="s">
        <v>259</v>
      </c>
      <c r="D124" s="31" t="s">
        <v>260</v>
      </c>
      <c r="E124" s="21">
        <v>38517</v>
      </c>
      <c r="F124" s="31" t="s">
        <v>261</v>
      </c>
    </row>
    <row r="125" spans="1:7" s="20" customFormat="1" ht="27.75" customHeight="1">
      <c r="A125" s="20" t="s">
        <v>100</v>
      </c>
      <c r="B125" s="31"/>
      <c r="D125" s="31"/>
      <c r="E125" s="21">
        <v>38478</v>
      </c>
      <c r="F125" s="31"/>
      <c r="G125" s="20" t="s">
        <v>101</v>
      </c>
    </row>
    <row r="126" spans="1:6" s="20" customFormat="1" ht="27.75" customHeight="1">
      <c r="A126" s="20" t="s">
        <v>102</v>
      </c>
      <c r="B126" s="31" t="s">
        <v>103</v>
      </c>
      <c r="C126" s="20" t="s">
        <v>104</v>
      </c>
      <c r="D126" s="31" t="s">
        <v>36</v>
      </c>
      <c r="E126" s="21">
        <v>38463</v>
      </c>
      <c r="F126" s="31"/>
    </row>
    <row r="127" spans="1:6" s="20" customFormat="1" ht="27.75" customHeight="1">
      <c r="A127" s="20" t="s">
        <v>102</v>
      </c>
      <c r="B127" s="31" t="s">
        <v>74</v>
      </c>
      <c r="C127" s="20" t="s">
        <v>75</v>
      </c>
      <c r="D127" s="31" t="s">
        <v>76</v>
      </c>
      <c r="E127" s="21">
        <v>38506</v>
      </c>
      <c r="F127" s="31" t="s">
        <v>305</v>
      </c>
    </row>
    <row r="128" spans="1:6" s="20" customFormat="1" ht="27.75" customHeight="1">
      <c r="A128" s="20" t="s">
        <v>102</v>
      </c>
      <c r="B128" s="31" t="s">
        <v>65</v>
      </c>
      <c r="C128" s="20" t="s">
        <v>66</v>
      </c>
      <c r="D128" s="31" t="s">
        <v>59</v>
      </c>
      <c r="E128" s="21">
        <v>38490</v>
      </c>
      <c r="F128" s="31"/>
    </row>
    <row r="129" spans="1:6" s="20" customFormat="1" ht="27.75" customHeight="1">
      <c r="A129" s="20" t="s">
        <v>39</v>
      </c>
      <c r="B129" s="31"/>
      <c r="C129" s="20" t="s">
        <v>129</v>
      </c>
      <c r="D129" s="31" t="s">
        <v>76</v>
      </c>
      <c r="E129" s="21">
        <v>38610</v>
      </c>
      <c r="F129" s="31" t="s">
        <v>305</v>
      </c>
    </row>
    <row r="130" spans="1:7" s="20" customFormat="1" ht="27.75" customHeight="1">
      <c r="A130" s="20" t="s">
        <v>39</v>
      </c>
      <c r="B130" s="31" t="s">
        <v>40</v>
      </c>
      <c r="D130" s="31"/>
      <c r="E130" s="21">
        <v>38553</v>
      </c>
      <c r="F130" s="31"/>
      <c r="G130" s="20" t="s">
        <v>41</v>
      </c>
    </row>
    <row r="131" spans="1:6" s="25" customFormat="1" ht="27.75" customHeight="1">
      <c r="A131" s="20" t="s">
        <v>42</v>
      </c>
      <c r="B131" s="34"/>
      <c r="C131" s="26" t="s">
        <v>43</v>
      </c>
      <c r="D131" s="30" t="s">
        <v>44</v>
      </c>
      <c r="E131" s="27">
        <v>38540</v>
      </c>
      <c r="F131" s="30" t="s">
        <v>45</v>
      </c>
    </row>
    <row r="132" spans="1:5" ht="27.75" customHeight="1">
      <c r="A132" s="26" t="s">
        <v>42</v>
      </c>
      <c r="B132" s="30" t="s">
        <v>46</v>
      </c>
      <c r="C132" s="26" t="s">
        <v>47</v>
      </c>
      <c r="D132" s="30" t="s">
        <v>87</v>
      </c>
      <c r="E132" s="27">
        <v>38491</v>
      </c>
    </row>
    <row r="133" spans="1:6" ht="27.75" customHeight="1">
      <c r="A133" s="26" t="s">
        <v>42</v>
      </c>
      <c r="B133" s="30" t="s">
        <v>195</v>
      </c>
      <c r="C133" s="26" t="s">
        <v>196</v>
      </c>
      <c r="D133" s="30" t="s">
        <v>323</v>
      </c>
      <c r="E133" s="27">
        <v>38393</v>
      </c>
      <c r="F133" s="30" t="s">
        <v>324</v>
      </c>
    </row>
    <row r="134" spans="1:5" ht="27.75" customHeight="1">
      <c r="A134" s="26" t="s">
        <v>42</v>
      </c>
      <c r="B134" s="30" t="s">
        <v>291</v>
      </c>
      <c r="C134" s="26" t="s">
        <v>197</v>
      </c>
      <c r="D134" s="30" t="s">
        <v>198</v>
      </c>
      <c r="E134" s="27">
        <v>38512</v>
      </c>
    </row>
    <row r="135" spans="1:6" ht="27.75" customHeight="1">
      <c r="A135" s="26" t="s">
        <v>42</v>
      </c>
      <c r="B135" s="30" t="s">
        <v>133</v>
      </c>
      <c r="D135" s="30" t="s">
        <v>314</v>
      </c>
      <c r="E135" s="27">
        <v>38464</v>
      </c>
      <c r="F135" s="30" t="s">
        <v>315</v>
      </c>
    </row>
    <row r="136" spans="1:5" ht="27.75" customHeight="1">
      <c r="A136" s="26" t="s">
        <v>48</v>
      </c>
      <c r="B136" s="30" t="s">
        <v>49</v>
      </c>
      <c r="E136" s="27">
        <v>38489</v>
      </c>
    </row>
    <row r="137" spans="1:5" ht="27.75" customHeight="1">
      <c r="A137" s="26" t="s">
        <v>50</v>
      </c>
      <c r="B137" s="30" t="s">
        <v>51</v>
      </c>
      <c r="C137" s="26" t="s">
        <v>86</v>
      </c>
      <c r="D137" s="30" t="s">
        <v>87</v>
      </c>
      <c r="E137" s="27">
        <v>38546</v>
      </c>
    </row>
    <row r="138" spans="1:6" ht="27.75" customHeight="1">
      <c r="A138" s="26" t="s">
        <v>50</v>
      </c>
      <c r="C138" s="26" t="s">
        <v>324</v>
      </c>
      <c r="D138" s="30" t="s">
        <v>52</v>
      </c>
      <c r="E138" s="27">
        <v>38518</v>
      </c>
      <c r="F138" s="30" t="s">
        <v>324</v>
      </c>
    </row>
    <row r="139" spans="1:6" ht="27.75" customHeight="1">
      <c r="A139" s="26" t="s">
        <v>50</v>
      </c>
      <c r="B139" s="30" t="s">
        <v>53</v>
      </c>
      <c r="C139" s="26" t="s">
        <v>54</v>
      </c>
      <c r="D139" s="30" t="s">
        <v>55</v>
      </c>
      <c r="E139" s="27">
        <v>38469</v>
      </c>
      <c r="F139" s="30" t="s">
        <v>56</v>
      </c>
    </row>
    <row r="140" spans="1:7" ht="27.75" customHeight="1">
      <c r="A140" s="26" t="s">
        <v>50</v>
      </c>
      <c r="E140" s="27">
        <v>38477</v>
      </c>
      <c r="G140" s="26" t="s">
        <v>57</v>
      </c>
    </row>
    <row r="141" spans="1:7" ht="27.75" customHeight="1">
      <c r="A141" s="26" t="s">
        <v>58</v>
      </c>
      <c r="E141" s="27">
        <v>38492</v>
      </c>
      <c r="G141" s="26" t="s">
        <v>112</v>
      </c>
    </row>
    <row r="142" spans="1:5" ht="27.75" customHeight="1">
      <c r="A142" s="26" t="s">
        <v>114</v>
      </c>
      <c r="B142" s="30" t="s">
        <v>115</v>
      </c>
      <c r="C142" s="26" t="s">
        <v>116</v>
      </c>
      <c r="D142" s="30" t="s">
        <v>117</v>
      </c>
      <c r="E142" s="27">
        <v>38504</v>
      </c>
    </row>
    <row r="143" spans="1:7" ht="27.75" customHeight="1">
      <c r="A143" s="26" t="s">
        <v>114</v>
      </c>
      <c r="B143" s="30" t="s">
        <v>118</v>
      </c>
      <c r="E143" s="27">
        <v>38408</v>
      </c>
      <c r="G143" s="26" t="s">
        <v>101</v>
      </c>
    </row>
    <row r="144" spans="1:7" ht="27.75" customHeight="1">
      <c r="A144" s="26" t="s">
        <v>114</v>
      </c>
      <c r="E144" s="27">
        <v>38518</v>
      </c>
      <c r="G144" s="26" t="s">
        <v>119</v>
      </c>
    </row>
    <row r="145" spans="1:5" ht="27.75" customHeight="1">
      <c r="A145" s="26" t="s">
        <v>120</v>
      </c>
      <c r="B145" s="30" t="s">
        <v>121</v>
      </c>
      <c r="C145" s="26" t="s">
        <v>122</v>
      </c>
      <c r="D145" s="30" t="s">
        <v>123</v>
      </c>
      <c r="E145" s="27">
        <v>38478</v>
      </c>
    </row>
    <row r="146" spans="1:6" s="25" customFormat="1" ht="27.75" customHeight="1">
      <c r="A146" s="26" t="s">
        <v>120</v>
      </c>
      <c r="B146" s="34"/>
      <c r="D146" s="30" t="s">
        <v>99</v>
      </c>
      <c r="E146" s="27">
        <v>38427</v>
      </c>
      <c r="F146" s="30" t="s">
        <v>124</v>
      </c>
    </row>
    <row r="148" spans="1:4" ht="27.75" customHeight="1">
      <c r="A148" s="59" t="s">
        <v>28</v>
      </c>
      <c r="B148" s="59"/>
      <c r="C148" s="59"/>
      <c r="D148" s="59"/>
    </row>
  </sheetData>
  <mergeCells count="2">
    <mergeCell ref="A148:D148"/>
    <mergeCell ref="A1:D1"/>
  </mergeCells>
  <hyperlinks>
    <hyperlink ref="C88" r:id="rId1" display="http://politicalpartytime.org/search/Venue_Name/Husch%20Blackwell%20Sanders%20LLP/"/>
    <hyperlink ref="F6" r:id="rId2" display="http://politicalpartytime.org/search/Venue_Name/DLA%20Piper/"/>
  </hyperlinks>
  <printOptions/>
  <pageMargins left="0.75" right="0.75" top="1" bottom="1" header="0.5" footer="0.5"/>
  <pageSetup orientation="landscape" paperSize="9"/>
</worksheet>
</file>

<file path=xl/worksheets/sheet3.xml><?xml version="1.0" encoding="utf-8"?>
<worksheet xmlns="http://schemas.openxmlformats.org/spreadsheetml/2006/main" xmlns:r="http://schemas.openxmlformats.org/officeDocument/2006/relationships">
  <dimension ref="A2:F28"/>
  <sheetViews>
    <sheetView workbookViewId="0" topLeftCell="A1">
      <selection activeCell="A1" sqref="A1:F28"/>
    </sheetView>
  </sheetViews>
  <sheetFormatPr defaultColWidth="11.00390625" defaultRowHeight="12.75"/>
  <cols>
    <col min="1" max="1" width="23.375" style="0" customWidth="1"/>
    <col min="2" max="3" width="14.125" style="0" customWidth="1"/>
    <col min="4" max="4" width="14.75390625" style="0" customWidth="1"/>
    <col min="5" max="16384" width="14.125" style="0" customWidth="1"/>
  </cols>
  <sheetData>
    <row r="2" ht="12.75">
      <c r="A2" s="49" t="s">
        <v>25</v>
      </c>
    </row>
    <row r="3" spans="1:6" s="19" customFormat="1" ht="25.5">
      <c r="A3" s="42"/>
      <c r="B3" s="43" t="s">
        <v>89</v>
      </c>
      <c r="C3" s="43" t="s">
        <v>90</v>
      </c>
      <c r="D3" s="43" t="s">
        <v>91</v>
      </c>
      <c r="E3" s="43" t="s">
        <v>92</v>
      </c>
      <c r="F3" s="42" t="s">
        <v>67</v>
      </c>
    </row>
    <row r="4" spans="1:6" ht="12.75">
      <c r="A4" s="48" t="s">
        <v>282</v>
      </c>
      <c r="B4" s="40">
        <v>5807613</v>
      </c>
      <c r="C4" s="40">
        <v>3261188</v>
      </c>
      <c r="D4" s="40">
        <v>2311461</v>
      </c>
      <c r="E4" s="40">
        <v>1769815</v>
      </c>
      <c r="F4" s="40">
        <f>SUM(B4:E4)</f>
        <v>13150077</v>
      </c>
    </row>
    <row r="5" spans="1:6" ht="12.75">
      <c r="A5" s="54" t="s">
        <v>348</v>
      </c>
      <c r="B5" s="40">
        <v>8856649</v>
      </c>
      <c r="C5" s="40">
        <v>3420820</v>
      </c>
      <c r="D5" s="41" t="s">
        <v>93</v>
      </c>
      <c r="E5" s="41" t="s">
        <v>93</v>
      </c>
      <c r="F5" s="40">
        <f>SUM(B5:E5)</f>
        <v>12277469</v>
      </c>
    </row>
    <row r="6" spans="1:6" ht="12.75">
      <c r="A6" s="54" t="s">
        <v>69</v>
      </c>
      <c r="B6" s="40">
        <v>626514</v>
      </c>
      <c r="C6" s="41" t="s">
        <v>93</v>
      </c>
      <c r="D6" s="40" t="s">
        <v>14</v>
      </c>
      <c r="E6" s="41" t="s">
        <v>93</v>
      </c>
      <c r="F6" s="40">
        <v>747014</v>
      </c>
    </row>
    <row r="7" spans="1:6" ht="12.75">
      <c r="A7" s="54" t="s">
        <v>31</v>
      </c>
      <c r="B7" s="40">
        <v>1276447</v>
      </c>
      <c r="C7" s="40">
        <v>731216</v>
      </c>
      <c r="D7" s="40">
        <v>248498</v>
      </c>
      <c r="E7" s="41" t="s">
        <v>93</v>
      </c>
      <c r="F7" s="40">
        <f>SUM(B7:E7)</f>
        <v>2256161</v>
      </c>
    </row>
    <row r="8" spans="1:6" ht="13.5" thickBot="1">
      <c r="A8" s="55" t="s">
        <v>33</v>
      </c>
      <c r="B8" s="47">
        <v>1149844</v>
      </c>
      <c r="C8" s="47">
        <v>481182</v>
      </c>
      <c r="D8" s="47">
        <v>387910</v>
      </c>
      <c r="E8" s="47">
        <v>299000</v>
      </c>
      <c r="F8" s="47">
        <f>SUM(B8:E8)</f>
        <v>2317936</v>
      </c>
    </row>
    <row r="9" spans="1:6" ht="12.75">
      <c r="A9" s="44" t="s">
        <v>67</v>
      </c>
      <c r="B9" s="45"/>
      <c r="C9" s="45"/>
      <c r="D9" s="45"/>
      <c r="E9" s="45"/>
      <c r="F9" s="46">
        <f>SUM(F4:F8)</f>
        <v>30748657</v>
      </c>
    </row>
    <row r="10" ht="12.75">
      <c r="B10" t="s">
        <v>64</v>
      </c>
    </row>
    <row r="11" ht="12.75">
      <c r="B11" t="s">
        <v>29</v>
      </c>
    </row>
    <row r="13" ht="12.75">
      <c r="A13" s="1" t="s">
        <v>26</v>
      </c>
    </row>
    <row r="16" spans="1:2" ht="12.75">
      <c r="A16" s="62" t="s">
        <v>17</v>
      </c>
      <c r="B16" s="62" t="s">
        <v>18</v>
      </c>
    </row>
    <row r="17" spans="1:2" ht="12.75">
      <c r="A17" s="63"/>
      <c r="B17" s="63"/>
    </row>
    <row r="18" spans="1:2" ht="12.75">
      <c r="A18" s="63"/>
      <c r="B18" s="63"/>
    </row>
    <row r="19" spans="1:2" ht="12.75">
      <c r="A19" s="53" t="s">
        <v>19</v>
      </c>
      <c r="B19" s="50">
        <v>2368257</v>
      </c>
    </row>
    <row r="20" spans="1:2" ht="12.75">
      <c r="A20" s="53" t="s">
        <v>20</v>
      </c>
      <c r="B20" s="50">
        <v>1727130</v>
      </c>
    </row>
    <row r="21" spans="1:2" ht="12.75">
      <c r="A21" s="53" t="s">
        <v>21</v>
      </c>
      <c r="B21" s="50">
        <v>641127</v>
      </c>
    </row>
    <row r="22" spans="1:2" ht="12.75">
      <c r="A22" s="53" t="s">
        <v>22</v>
      </c>
      <c r="B22" s="50">
        <v>423749</v>
      </c>
    </row>
    <row r="23" spans="1:2" ht="12.75">
      <c r="A23" s="53" t="s">
        <v>23</v>
      </c>
      <c r="B23" s="50">
        <v>364964</v>
      </c>
    </row>
    <row r="24" spans="1:2" ht="12.75">
      <c r="A24" s="53" t="s">
        <v>24</v>
      </c>
      <c r="B24" s="50">
        <v>328249</v>
      </c>
    </row>
    <row r="25" spans="1:2" ht="12.75">
      <c r="A25" s="51" t="s">
        <v>18</v>
      </c>
      <c r="B25" s="52">
        <v>5853476</v>
      </c>
    </row>
    <row r="27" ht="12.75">
      <c r="A27" s="1" t="s">
        <v>26</v>
      </c>
    </row>
    <row r="28" ht="12.75">
      <c r="A28" t="s">
        <v>27</v>
      </c>
    </row>
  </sheetData>
  <mergeCells count="2">
    <mergeCell ref="A16:A18"/>
    <mergeCell ref="B16:B18"/>
  </mergeCell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 Balber</dc:creator>
  <cp:keywords/>
  <dc:description/>
  <cp:lastModifiedBy>Carmen Balber</cp:lastModifiedBy>
  <dcterms:created xsi:type="dcterms:W3CDTF">2009-09-21T18:52:50Z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